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3C94CE5-A253-4333-96F5-79531931CE71}" xr6:coauthVersionLast="47" xr6:coauthVersionMax="47" xr10:uidLastSave="{00000000-0000-0000-0000-000000000000}"/>
  <bookViews>
    <workbookView xWindow="-110" yWindow="-110" windowWidth="19420" windowHeight="10300" xr2:uid="{F0B3B134-9B89-49A8-B996-40D1C07EBFEE}"/>
  </bookViews>
  <sheets>
    <sheet name="ホール車両スケジュール表(1日目)" sheetId="1" r:id="rId1"/>
    <sheet name="設定用" sheetId="2" state="hidden" r:id="rId2"/>
  </sheets>
  <definedNames>
    <definedName name="_1㌧車">設定用!$E$14:$E$17</definedName>
    <definedName name="_2㌧車">設定用!$D$14:$D$15</definedName>
    <definedName name="_3㌧車">設定用!$C$14:$C$15</definedName>
    <definedName name="a.3㌧車">設定用!$C$14:$C$15</definedName>
    <definedName name="b.2㌧車">設定用!$D$14:$D$15</definedName>
    <definedName name="c.1㌧車">設定用!$E$14:$E$17</definedName>
    <definedName name="d.ハイエース">設定用!$F$14:$F$17</definedName>
    <definedName name="e.乗用車">設定用!$G$14:$G$17</definedName>
    <definedName name="f.軽自動車">設定用!$H$14:$H$17</definedName>
    <definedName name="ハイエース">設定用!$F$14:$F$17</definedName>
    <definedName name="軽自動車">設定用!$H$14:$H$17</definedName>
    <definedName name="車種">設定用!$C$13:$G$13</definedName>
    <definedName name="乗用車">設定用!$G$14:$G$17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7" i="1" l="1"/>
  <c r="AF47" i="1"/>
  <c r="AZ47" i="1" s="1"/>
  <c r="AH46" i="1"/>
  <c r="AF46" i="1"/>
  <c r="AW46" i="1" s="1"/>
  <c r="AH45" i="1"/>
  <c r="AF45" i="1"/>
  <c r="AW45" i="1" s="1"/>
  <c r="AH44" i="1"/>
  <c r="AF44" i="1"/>
  <c r="AW44" i="1" s="1"/>
  <c r="AH43" i="1"/>
  <c r="AF43" i="1"/>
  <c r="AZ43" i="1" s="1"/>
  <c r="AH42" i="1"/>
  <c r="AF42" i="1"/>
  <c r="AW42" i="1" s="1"/>
  <c r="AH41" i="1"/>
  <c r="AF41" i="1"/>
  <c r="AW41" i="1" s="1"/>
  <c r="AH40" i="1"/>
  <c r="AF40" i="1"/>
  <c r="AW40" i="1" s="1"/>
  <c r="AH39" i="1"/>
  <c r="AF39" i="1"/>
  <c r="AV39" i="1" s="1"/>
  <c r="AH38" i="1"/>
  <c r="AF38" i="1"/>
  <c r="AT38" i="1" s="1"/>
  <c r="AH37" i="1"/>
  <c r="AF37" i="1"/>
  <c r="P37" i="1"/>
  <c r="N37" i="1"/>
  <c r="M37" i="1"/>
  <c r="J37" i="1"/>
  <c r="H37" i="1"/>
  <c r="G37" i="1"/>
  <c r="D37" i="1"/>
  <c r="AH36" i="1"/>
  <c r="AF36" i="1"/>
  <c r="AU36" i="1" s="1"/>
  <c r="P36" i="1"/>
  <c r="N36" i="1"/>
  <c r="M36" i="1"/>
  <c r="J36" i="1"/>
  <c r="H36" i="1"/>
  <c r="G36" i="1"/>
  <c r="D36" i="1"/>
  <c r="AF35" i="1"/>
  <c r="AW35" i="1" s="1"/>
  <c r="P35" i="1"/>
  <c r="N35" i="1"/>
  <c r="M35" i="1"/>
  <c r="J35" i="1"/>
  <c r="H35" i="1"/>
  <c r="G35" i="1"/>
  <c r="D35" i="1"/>
  <c r="AF34" i="1"/>
  <c r="AZ34" i="1" s="1"/>
  <c r="P34" i="1"/>
  <c r="N34" i="1"/>
  <c r="M34" i="1"/>
  <c r="J34" i="1"/>
  <c r="H34" i="1"/>
  <c r="G34" i="1"/>
  <c r="D34" i="1"/>
  <c r="AF33" i="1"/>
  <c r="AU33" i="1" s="1"/>
  <c r="P33" i="1"/>
  <c r="N33" i="1"/>
  <c r="M33" i="1"/>
  <c r="J33" i="1"/>
  <c r="H33" i="1"/>
  <c r="G33" i="1"/>
  <c r="D33" i="1"/>
  <c r="AF32" i="1"/>
  <c r="AW32" i="1" s="1"/>
  <c r="P32" i="1"/>
  <c r="N32" i="1"/>
  <c r="M32" i="1"/>
  <c r="J32" i="1"/>
  <c r="H32" i="1"/>
  <c r="G32" i="1"/>
  <c r="D32" i="1"/>
  <c r="AF31" i="1"/>
  <c r="P31" i="1"/>
  <c r="N31" i="1"/>
  <c r="M31" i="1"/>
  <c r="J31" i="1"/>
  <c r="H31" i="1"/>
  <c r="G31" i="1"/>
  <c r="D31" i="1"/>
  <c r="AF30" i="1"/>
  <c r="AN30" i="1" s="1"/>
  <c r="P30" i="1"/>
  <c r="N30" i="1"/>
  <c r="M30" i="1"/>
  <c r="J30" i="1"/>
  <c r="H30" i="1"/>
  <c r="G30" i="1"/>
  <c r="D30" i="1"/>
  <c r="AF29" i="1"/>
  <c r="AS29" i="1" s="1"/>
  <c r="P29" i="1"/>
  <c r="N29" i="1"/>
  <c r="M29" i="1"/>
  <c r="J29" i="1"/>
  <c r="H29" i="1"/>
  <c r="G29" i="1"/>
  <c r="D29" i="1"/>
  <c r="AF28" i="1"/>
  <c r="AW28" i="1" s="1"/>
  <c r="P28" i="1"/>
  <c r="N28" i="1"/>
  <c r="M28" i="1"/>
  <c r="J28" i="1"/>
  <c r="H28" i="1"/>
  <c r="G28" i="1"/>
  <c r="D28" i="1"/>
  <c r="AF27" i="1"/>
  <c r="AX27" i="1" s="1"/>
  <c r="P27" i="1"/>
  <c r="N27" i="1"/>
  <c r="M27" i="1"/>
  <c r="J27" i="1"/>
  <c r="H27" i="1"/>
  <c r="G27" i="1"/>
  <c r="D27" i="1"/>
  <c r="AF26" i="1"/>
  <c r="AV26" i="1" s="1"/>
  <c r="P26" i="1"/>
  <c r="N26" i="1"/>
  <c r="M26" i="1"/>
  <c r="J26" i="1"/>
  <c r="H26" i="1"/>
  <c r="G26" i="1"/>
  <c r="D26" i="1"/>
  <c r="AF25" i="1"/>
  <c r="AQ25" i="1" s="1"/>
  <c r="P25" i="1"/>
  <c r="N25" i="1"/>
  <c r="M25" i="1"/>
  <c r="J25" i="1"/>
  <c r="H25" i="1"/>
  <c r="G25" i="1"/>
  <c r="D25" i="1"/>
  <c r="AF24" i="1"/>
  <c r="AW24" i="1" s="1"/>
  <c r="P24" i="1"/>
  <c r="N24" i="1"/>
  <c r="M24" i="1"/>
  <c r="J24" i="1"/>
  <c r="H24" i="1"/>
  <c r="G24" i="1"/>
  <c r="D24" i="1"/>
  <c r="AF23" i="1"/>
  <c r="AX23" i="1" s="1"/>
  <c r="P23" i="1"/>
  <c r="N23" i="1"/>
  <c r="M23" i="1"/>
  <c r="J23" i="1"/>
  <c r="H23" i="1"/>
  <c r="G23" i="1"/>
  <c r="D23" i="1"/>
  <c r="AF22" i="1"/>
  <c r="AZ22" i="1" s="1"/>
  <c r="P22" i="1"/>
  <c r="N22" i="1"/>
  <c r="M22" i="1"/>
  <c r="J22" i="1"/>
  <c r="H22" i="1"/>
  <c r="G22" i="1"/>
  <c r="D22" i="1"/>
  <c r="AF21" i="1"/>
  <c r="AQ21" i="1" s="1"/>
  <c r="P21" i="1"/>
  <c r="N21" i="1"/>
  <c r="M21" i="1"/>
  <c r="J21" i="1"/>
  <c r="H21" i="1"/>
  <c r="G21" i="1"/>
  <c r="D21" i="1"/>
  <c r="AF20" i="1"/>
  <c r="P20" i="1"/>
  <c r="N20" i="1"/>
  <c r="M20" i="1"/>
  <c r="J20" i="1"/>
  <c r="H20" i="1"/>
  <c r="G20" i="1"/>
  <c r="D20" i="1"/>
  <c r="AF19" i="1"/>
  <c r="AZ19" i="1" s="1"/>
  <c r="P19" i="1"/>
  <c r="N19" i="1"/>
  <c r="M19" i="1"/>
  <c r="J19" i="1"/>
  <c r="H19" i="1"/>
  <c r="G19" i="1"/>
  <c r="D19" i="1"/>
  <c r="AF18" i="1"/>
  <c r="AU18" i="1" s="1"/>
  <c r="P18" i="1"/>
  <c r="N18" i="1"/>
  <c r="M18" i="1"/>
  <c r="J18" i="1"/>
  <c r="H18" i="1"/>
  <c r="G18" i="1"/>
  <c r="D18" i="1"/>
  <c r="AF17" i="1"/>
  <c r="AW17" i="1" s="1"/>
  <c r="P17" i="1"/>
  <c r="N17" i="1"/>
  <c r="M17" i="1"/>
  <c r="J17" i="1"/>
  <c r="H17" i="1"/>
  <c r="G17" i="1"/>
  <c r="D17" i="1"/>
  <c r="AF16" i="1"/>
  <c r="AM16" i="1" s="1"/>
  <c r="P16" i="1"/>
  <c r="N16" i="1"/>
  <c r="M16" i="1"/>
  <c r="J16" i="1"/>
  <c r="H16" i="1"/>
  <c r="G16" i="1"/>
  <c r="D16" i="1"/>
  <c r="AF15" i="1"/>
  <c r="AW15" i="1" s="1"/>
  <c r="P15" i="1"/>
  <c r="N15" i="1"/>
  <c r="M15" i="1"/>
  <c r="J15" i="1"/>
  <c r="H15" i="1"/>
  <c r="G15" i="1"/>
  <c r="D15" i="1"/>
  <c r="AF14" i="1"/>
  <c r="AQ14" i="1" s="1"/>
  <c r="P14" i="1"/>
  <c r="N14" i="1"/>
  <c r="M14" i="1"/>
  <c r="J14" i="1"/>
  <c r="H14" i="1"/>
  <c r="G14" i="1"/>
  <c r="D14" i="1"/>
  <c r="AF13" i="1"/>
  <c r="AW13" i="1" s="1"/>
  <c r="P13" i="1"/>
  <c r="N13" i="1"/>
  <c r="M13" i="1"/>
  <c r="J13" i="1"/>
  <c r="H13" i="1"/>
  <c r="G13" i="1"/>
  <c r="D13" i="1"/>
  <c r="AF12" i="1"/>
  <c r="AE12" i="1" s="1"/>
  <c r="J12" i="1"/>
  <c r="D12" i="1"/>
  <c r="AF11" i="1"/>
  <c r="AE11" i="1" s="1"/>
  <c r="J11" i="1"/>
  <c r="D11" i="1"/>
  <c r="AF10" i="1"/>
  <c r="AE10" i="1" s="1"/>
  <c r="J10" i="1"/>
  <c r="D10" i="1"/>
  <c r="AF9" i="1"/>
  <c r="AE9" i="1" s="1"/>
  <c r="J9" i="1"/>
  <c r="D9" i="1"/>
  <c r="AF8" i="1"/>
  <c r="AE8" i="1" s="1"/>
  <c r="J8" i="1"/>
  <c r="D8" i="1"/>
  <c r="AW20" i="1" l="1"/>
  <c r="AU20" i="1"/>
  <c r="AO20" i="1"/>
  <c r="AJ20" i="1"/>
  <c r="AS31" i="1"/>
  <c r="AM31" i="1"/>
  <c r="AT37" i="1"/>
  <c r="AK37" i="1"/>
  <c r="AL14" i="1"/>
  <c r="AM26" i="1"/>
  <c r="AU37" i="1"/>
  <c r="AO38" i="1"/>
  <c r="AI41" i="1"/>
  <c r="AW26" i="1"/>
  <c r="AI37" i="1"/>
  <c r="AY37" i="1"/>
  <c r="AV38" i="1"/>
  <c r="AP41" i="1"/>
  <c r="AR44" i="1"/>
  <c r="AY41" i="1"/>
  <c r="AS37" i="1"/>
  <c r="AJ15" i="1"/>
  <c r="AM34" i="1"/>
  <c r="AX44" i="1"/>
  <c r="AR15" i="1"/>
  <c r="AJ28" i="1"/>
  <c r="AU34" i="1"/>
  <c r="AP46" i="1"/>
  <c r="AN19" i="1"/>
  <c r="AO24" i="1"/>
  <c r="AU28" i="1"/>
  <c r="AP37" i="1"/>
  <c r="AX41" i="1"/>
  <c r="AM44" i="1"/>
  <c r="AW16" i="1"/>
  <c r="AS18" i="1"/>
  <c r="AE14" i="1"/>
  <c r="AO14" i="1"/>
  <c r="AN15" i="1"/>
  <c r="AK16" i="1"/>
  <c r="AJ17" i="1"/>
  <c r="AK18" i="1"/>
  <c r="AT18" i="1"/>
  <c r="AR19" i="1"/>
  <c r="AM22" i="1"/>
  <c r="AU24" i="1"/>
  <c r="AO28" i="1"/>
  <c r="AX31" i="1"/>
  <c r="AK36" i="1"/>
  <c r="AO37" i="1"/>
  <c r="AX37" i="1"/>
  <c r="AJ38" i="1"/>
  <c r="AX38" i="1"/>
  <c r="AR40" i="1"/>
  <c r="AQ41" i="1"/>
  <c r="AI44" i="1"/>
  <c r="AT44" i="1"/>
  <c r="AX45" i="1"/>
  <c r="AL46" i="1"/>
  <c r="AY40" i="1"/>
  <c r="AS14" i="1"/>
  <c r="AO16" i="1"/>
  <c r="AR17" i="1"/>
  <c r="AL18" i="1"/>
  <c r="AW18" i="1"/>
  <c r="AW22" i="1"/>
  <c r="AI40" i="1"/>
  <c r="AT40" i="1"/>
  <c r="AL42" i="1"/>
  <c r="AI45" i="1"/>
  <c r="AY45" i="1"/>
  <c r="AN40" i="1"/>
  <c r="AX42" i="1"/>
  <c r="AQ45" i="1"/>
  <c r="AK14" i="1"/>
  <c r="AW14" i="1"/>
  <c r="AZ15" i="1"/>
  <c r="AE16" i="1"/>
  <c r="AS16" i="1"/>
  <c r="AZ17" i="1"/>
  <c r="AE18" i="1"/>
  <c r="AO18" i="1"/>
  <c r="AJ19" i="1"/>
  <c r="AJ24" i="1"/>
  <c r="AR30" i="1"/>
  <c r="AP38" i="1"/>
  <c r="AM40" i="1"/>
  <c r="AX40" i="1"/>
  <c r="AP42" i="1"/>
  <c r="AN44" i="1"/>
  <c r="AY44" i="1"/>
  <c r="AP45" i="1"/>
  <c r="AX46" i="1"/>
  <c r="AW39" i="1"/>
  <c r="AT14" i="1"/>
  <c r="AP16" i="1"/>
  <c r="AX16" i="1"/>
  <c r="AV17" i="1"/>
  <c r="AL21" i="1"/>
  <c r="AW21" i="1"/>
  <c r="AQ22" i="1"/>
  <c r="AK23" i="1"/>
  <c r="AL25" i="1"/>
  <c r="AW25" i="1"/>
  <c r="AQ26" i="1"/>
  <c r="AK27" i="1"/>
  <c r="AL29" i="1"/>
  <c r="AJ30" i="1"/>
  <c r="AU30" i="1"/>
  <c r="AN32" i="1"/>
  <c r="AK33" i="1"/>
  <c r="AQ33" i="1"/>
  <c r="AX33" i="1"/>
  <c r="AO34" i="1"/>
  <c r="AV34" i="1"/>
  <c r="AM35" i="1"/>
  <c r="AO39" i="1"/>
  <c r="AZ39" i="1"/>
  <c r="AS21" i="1"/>
  <c r="AT29" i="1"/>
  <c r="AP33" i="1"/>
  <c r="AW33" i="1"/>
  <c r="AN39" i="1"/>
  <c r="AM21" i="1"/>
  <c r="AX21" i="1"/>
  <c r="AR22" i="1"/>
  <c r="AP23" i="1"/>
  <c r="AM25" i="1"/>
  <c r="AX25" i="1"/>
  <c r="AR26" i="1"/>
  <c r="AP27" i="1"/>
  <c r="AM29" i="1"/>
  <c r="AM30" i="1"/>
  <c r="AV30" i="1"/>
  <c r="AR32" i="1"/>
  <c r="AL33" i="1"/>
  <c r="AS33" i="1"/>
  <c r="AJ34" i="1"/>
  <c r="AQ34" i="1"/>
  <c r="AW34" i="1"/>
  <c r="AS35" i="1"/>
  <c r="AP36" i="1"/>
  <c r="AM37" i="1"/>
  <c r="AE38" i="1"/>
  <c r="AK38" i="1"/>
  <c r="AS38" i="1"/>
  <c r="AZ38" i="1"/>
  <c r="AI39" i="1"/>
  <c r="AR39" i="1"/>
  <c r="AE40" i="1"/>
  <c r="AJ40" i="1"/>
  <c r="AP40" i="1"/>
  <c r="AU40" i="1"/>
  <c r="AZ40" i="1"/>
  <c r="AL41" i="1"/>
  <c r="AT41" i="1"/>
  <c r="AT42" i="1"/>
  <c r="AE44" i="1"/>
  <c r="AJ44" i="1"/>
  <c r="AP44" i="1"/>
  <c r="AU44" i="1"/>
  <c r="AZ44" i="1"/>
  <c r="AL45" i="1"/>
  <c r="AT45" i="1"/>
  <c r="AT46" i="1"/>
  <c r="AS25" i="1"/>
  <c r="AP14" i="1"/>
  <c r="AX14" i="1"/>
  <c r="AV15" i="1"/>
  <c r="AL16" i="1"/>
  <c r="AT16" i="1"/>
  <c r="AN17" i="1"/>
  <c r="AP18" i="1"/>
  <c r="AX18" i="1"/>
  <c r="AV19" i="1"/>
  <c r="AZ20" i="1"/>
  <c r="AE21" i="1"/>
  <c r="AK22" i="1"/>
  <c r="AV22" i="1"/>
  <c r="AU23" i="1"/>
  <c r="AZ24" i="1"/>
  <c r="AE25" i="1"/>
  <c r="AK26" i="1"/>
  <c r="AU27" i="1"/>
  <c r="AZ28" i="1"/>
  <c r="AE29" i="1"/>
  <c r="AY32" i="1"/>
  <c r="AE33" i="1"/>
  <c r="AM33" i="1"/>
  <c r="AK34" i="1"/>
  <c r="AR34" i="1"/>
  <c r="AE35" i="1"/>
  <c r="AX35" i="1"/>
  <c r="AN38" i="1"/>
  <c r="AE39" i="1"/>
  <c r="AJ39" i="1"/>
  <c r="AL40" i="1"/>
  <c r="AQ40" i="1"/>
  <c r="AV40" i="1"/>
  <c r="AM41" i="1"/>
  <c r="AU41" i="1"/>
  <c r="AL44" i="1"/>
  <c r="AQ44" i="1"/>
  <c r="AV44" i="1"/>
  <c r="AM45" i="1"/>
  <c r="AU45" i="1"/>
  <c r="AN13" i="1"/>
  <c r="AK13" i="1"/>
  <c r="AS13" i="1"/>
  <c r="AM14" i="1"/>
  <c r="AU14" i="1"/>
  <c r="AY14" i="1"/>
  <c r="AK15" i="1"/>
  <c r="AS15" i="1"/>
  <c r="AQ16" i="1"/>
  <c r="AU16" i="1"/>
  <c r="AY16" i="1"/>
  <c r="AO17" i="1"/>
  <c r="AS17" i="1"/>
  <c r="AM18" i="1"/>
  <c r="AQ18" i="1"/>
  <c r="AY18" i="1"/>
  <c r="AK19" i="1"/>
  <c r="AO19" i="1"/>
  <c r="AW19" i="1"/>
  <c r="AK20" i="1"/>
  <c r="AZ21" i="1"/>
  <c r="AV21" i="1"/>
  <c r="AR21" i="1"/>
  <c r="AN21" i="1"/>
  <c r="AJ21" i="1"/>
  <c r="AO21" i="1"/>
  <c r="AT21" i="1"/>
  <c r="AY21" i="1"/>
  <c r="AN22" i="1"/>
  <c r="AQ23" i="1"/>
  <c r="AK24" i="1"/>
  <c r="AZ25" i="1"/>
  <c r="AV25" i="1"/>
  <c r="AR25" i="1"/>
  <c r="AN25" i="1"/>
  <c r="AJ25" i="1"/>
  <c r="AO25" i="1"/>
  <c r="AY25" i="1"/>
  <c r="AX26" i="1"/>
  <c r="AT26" i="1"/>
  <c r="AP26" i="1"/>
  <c r="AL26" i="1"/>
  <c r="AE26" i="1"/>
  <c r="AN26" i="1"/>
  <c r="AY26" i="1"/>
  <c r="AL27" i="1"/>
  <c r="AW27" i="1"/>
  <c r="AQ28" i="1"/>
  <c r="AY29" i="1"/>
  <c r="AU29" i="1"/>
  <c r="AQ29" i="1"/>
  <c r="AZ29" i="1"/>
  <c r="AV29" i="1"/>
  <c r="AR29" i="1"/>
  <c r="AN29" i="1"/>
  <c r="AJ29" i="1"/>
  <c r="AW29" i="1"/>
  <c r="AL13" i="1"/>
  <c r="AP13" i="1"/>
  <c r="AT13" i="1"/>
  <c r="AX13" i="1"/>
  <c r="AJ14" i="1"/>
  <c r="AN14" i="1"/>
  <c r="AR14" i="1"/>
  <c r="AV14" i="1"/>
  <c r="AZ14" i="1"/>
  <c r="AE15" i="1"/>
  <c r="AL15" i="1"/>
  <c r="AP15" i="1"/>
  <c r="AT15" i="1"/>
  <c r="AX15" i="1"/>
  <c r="AJ16" i="1"/>
  <c r="AN16" i="1"/>
  <c r="AR16" i="1"/>
  <c r="AV16" i="1"/>
  <c r="AZ16" i="1"/>
  <c r="AE17" i="1"/>
  <c r="AL17" i="1"/>
  <c r="AP17" i="1"/>
  <c r="AT17" i="1"/>
  <c r="AX17" i="1"/>
  <c r="AJ18" i="1"/>
  <c r="AN18" i="1"/>
  <c r="AR18" i="1"/>
  <c r="AV18" i="1"/>
  <c r="AZ18" i="1"/>
  <c r="AE19" i="1"/>
  <c r="AL19" i="1"/>
  <c r="AP19" i="1"/>
  <c r="AT19" i="1"/>
  <c r="AX19" i="1"/>
  <c r="AM20" i="1"/>
  <c r="AR20" i="1"/>
  <c r="AK21" i="1"/>
  <c r="AP21" i="1"/>
  <c r="AU21" i="1"/>
  <c r="AJ22" i="1"/>
  <c r="AO22" i="1"/>
  <c r="AU22" i="1"/>
  <c r="AE23" i="1"/>
  <c r="AM23" i="1"/>
  <c r="AS23" i="1"/>
  <c r="AM24" i="1"/>
  <c r="AR24" i="1"/>
  <c r="AK25" i="1"/>
  <c r="AP25" i="1"/>
  <c r="AU25" i="1"/>
  <c r="AJ26" i="1"/>
  <c r="AO26" i="1"/>
  <c r="AU26" i="1"/>
  <c r="AZ26" i="1"/>
  <c r="AE27" i="1"/>
  <c r="AM27" i="1"/>
  <c r="AS27" i="1"/>
  <c r="AM28" i="1"/>
  <c r="AR28" i="1"/>
  <c r="AK29" i="1"/>
  <c r="AP29" i="1"/>
  <c r="AX29" i="1"/>
  <c r="AX30" i="1"/>
  <c r="AW30" i="1"/>
  <c r="AS30" i="1"/>
  <c r="AO30" i="1"/>
  <c r="AK30" i="1"/>
  <c r="AY30" i="1"/>
  <c r="AT30" i="1"/>
  <c r="AP30" i="1"/>
  <c r="AL30" i="1"/>
  <c r="AE30" i="1"/>
  <c r="AQ30" i="1"/>
  <c r="AZ30" i="1"/>
  <c r="AE31" i="1"/>
  <c r="AM32" i="1"/>
  <c r="AE13" i="1"/>
  <c r="AM13" i="1"/>
  <c r="AQ13" i="1"/>
  <c r="AU13" i="1"/>
  <c r="AY13" i="1"/>
  <c r="AM15" i="1"/>
  <c r="AQ15" i="1"/>
  <c r="AU15" i="1"/>
  <c r="AY15" i="1"/>
  <c r="AM17" i="1"/>
  <c r="AQ17" i="1"/>
  <c r="AU17" i="1"/>
  <c r="AY17" i="1"/>
  <c r="AM19" i="1"/>
  <c r="AQ19" i="1"/>
  <c r="AU19" i="1"/>
  <c r="AY19" i="1"/>
  <c r="AX20" i="1"/>
  <c r="AT20" i="1"/>
  <c r="AP20" i="1"/>
  <c r="AL20" i="1"/>
  <c r="AE20" i="1"/>
  <c r="AN20" i="1"/>
  <c r="AS20" i="1"/>
  <c r="AY20" i="1"/>
  <c r="AZ23" i="1"/>
  <c r="AV23" i="1"/>
  <c r="AR23" i="1"/>
  <c r="AN23" i="1"/>
  <c r="AJ23" i="1"/>
  <c r="AO23" i="1"/>
  <c r="AT23" i="1"/>
  <c r="AY23" i="1"/>
  <c r="AX24" i="1"/>
  <c r="AT24" i="1"/>
  <c r="AP24" i="1"/>
  <c r="AL24" i="1"/>
  <c r="AE24" i="1"/>
  <c r="AN24" i="1"/>
  <c r="AS24" i="1"/>
  <c r="AY24" i="1"/>
  <c r="AZ27" i="1"/>
  <c r="AV27" i="1"/>
  <c r="AR27" i="1"/>
  <c r="AN27" i="1"/>
  <c r="AJ27" i="1"/>
  <c r="AO27" i="1"/>
  <c r="AT27" i="1"/>
  <c r="AY27" i="1"/>
  <c r="AX28" i="1"/>
  <c r="AT28" i="1"/>
  <c r="AP28" i="1"/>
  <c r="AL28" i="1"/>
  <c r="AE28" i="1"/>
  <c r="AN28" i="1"/>
  <c r="AS28" i="1"/>
  <c r="AY28" i="1"/>
  <c r="AZ31" i="1"/>
  <c r="AV31" i="1"/>
  <c r="AR31" i="1"/>
  <c r="AN31" i="1"/>
  <c r="AJ31" i="1"/>
  <c r="AU31" i="1"/>
  <c r="AP31" i="1"/>
  <c r="AK31" i="1"/>
  <c r="AW31" i="1"/>
  <c r="AQ31" i="1"/>
  <c r="AL31" i="1"/>
  <c r="AT31" i="1"/>
  <c r="AV13" i="1"/>
  <c r="AR13" i="1"/>
  <c r="AZ13" i="1"/>
  <c r="AO13" i="1"/>
  <c r="AO15" i="1"/>
  <c r="AK17" i="1"/>
  <c r="AS19" i="1"/>
  <c r="AQ20" i="1"/>
  <c r="AV20" i="1"/>
  <c r="AX22" i="1"/>
  <c r="AT22" i="1"/>
  <c r="AP22" i="1"/>
  <c r="AL22" i="1"/>
  <c r="AE22" i="1"/>
  <c r="AS22" i="1"/>
  <c r="AY22" i="1"/>
  <c r="AL23" i="1"/>
  <c r="AW23" i="1"/>
  <c r="AQ24" i="1"/>
  <c r="AV24" i="1"/>
  <c r="AT25" i="1"/>
  <c r="AS26" i="1"/>
  <c r="AQ27" i="1"/>
  <c r="AK28" i="1"/>
  <c r="AV28" i="1"/>
  <c r="AO29" i="1"/>
  <c r="AO31" i="1"/>
  <c r="AY31" i="1"/>
  <c r="AX32" i="1"/>
  <c r="AT32" i="1"/>
  <c r="AP32" i="1"/>
  <c r="AL32" i="1"/>
  <c r="AE32" i="1"/>
  <c r="AZ32" i="1"/>
  <c r="AU32" i="1"/>
  <c r="AO32" i="1"/>
  <c r="AJ32" i="1"/>
  <c r="AV32" i="1"/>
  <c r="AQ32" i="1"/>
  <c r="AK32" i="1"/>
  <c r="AS32" i="1"/>
  <c r="AZ33" i="1"/>
  <c r="AV33" i="1"/>
  <c r="AR33" i="1"/>
  <c r="AN33" i="1"/>
  <c r="AJ33" i="1"/>
  <c r="AO33" i="1"/>
  <c r="AT33" i="1"/>
  <c r="AY33" i="1"/>
  <c r="AX34" i="1"/>
  <c r="AT34" i="1"/>
  <c r="AP34" i="1"/>
  <c r="AL34" i="1"/>
  <c r="AE34" i="1"/>
  <c r="AN34" i="1"/>
  <c r="AS34" i="1"/>
  <c r="AY34" i="1"/>
  <c r="AL35" i="1"/>
  <c r="AQ35" i="1"/>
  <c r="AI36" i="1"/>
  <c r="AO36" i="1"/>
  <c r="AT36" i="1"/>
  <c r="AY36" i="1"/>
  <c r="AZ37" i="1"/>
  <c r="AV37" i="1"/>
  <c r="AR37" i="1"/>
  <c r="AN37" i="1"/>
  <c r="AJ37" i="1"/>
  <c r="AE37" i="1"/>
  <c r="AL37" i="1"/>
  <c r="AQ37" i="1"/>
  <c r="AW37" i="1"/>
  <c r="AY38" i="1"/>
  <c r="AU38" i="1"/>
  <c r="AQ38" i="1"/>
  <c r="AM38" i="1"/>
  <c r="AI38" i="1"/>
  <c r="AL38" i="1"/>
  <c r="AR38" i="1"/>
  <c r="AW38" i="1"/>
  <c r="AY39" i="1"/>
  <c r="AU39" i="1"/>
  <c r="AQ39" i="1"/>
  <c r="AM39" i="1"/>
  <c r="AX39" i="1"/>
  <c r="AT39" i="1"/>
  <c r="AP39" i="1"/>
  <c r="AL39" i="1"/>
  <c r="AK39" i="1"/>
  <c r="AS39" i="1"/>
  <c r="AZ35" i="1"/>
  <c r="AV35" i="1"/>
  <c r="AR35" i="1"/>
  <c r="AN35" i="1"/>
  <c r="AJ35" i="1"/>
  <c r="AO35" i="1"/>
  <c r="AT35" i="1"/>
  <c r="AY35" i="1"/>
  <c r="AZ36" i="1"/>
  <c r="AV36" i="1"/>
  <c r="AR36" i="1"/>
  <c r="AN36" i="1"/>
  <c r="AJ36" i="1"/>
  <c r="AE36" i="1"/>
  <c r="AL36" i="1"/>
  <c r="AQ36" i="1"/>
  <c r="AW36" i="1"/>
  <c r="AK35" i="1"/>
  <c r="AP35" i="1"/>
  <c r="AU35" i="1"/>
  <c r="AM36" i="1"/>
  <c r="AS36" i="1"/>
  <c r="AX36" i="1"/>
  <c r="AK43" i="1"/>
  <c r="AO43" i="1"/>
  <c r="AS43" i="1"/>
  <c r="AW43" i="1"/>
  <c r="AK47" i="1"/>
  <c r="AO47" i="1"/>
  <c r="AS47" i="1"/>
  <c r="AW47" i="1"/>
  <c r="AK40" i="1"/>
  <c r="AO40" i="1"/>
  <c r="AS40" i="1"/>
  <c r="AE41" i="1"/>
  <c r="AJ41" i="1"/>
  <c r="AN41" i="1"/>
  <c r="AR41" i="1"/>
  <c r="AV41" i="1"/>
  <c r="AZ41" i="1"/>
  <c r="AI42" i="1"/>
  <c r="AM42" i="1"/>
  <c r="AQ42" i="1"/>
  <c r="AU42" i="1"/>
  <c r="AY42" i="1"/>
  <c r="AL43" i="1"/>
  <c r="AP43" i="1"/>
  <c r="AT43" i="1"/>
  <c r="AX43" i="1"/>
  <c r="AK44" i="1"/>
  <c r="AO44" i="1"/>
  <c r="AS44" i="1"/>
  <c r="AE45" i="1"/>
  <c r="AJ45" i="1"/>
  <c r="AN45" i="1"/>
  <c r="AR45" i="1"/>
  <c r="AV45" i="1"/>
  <c r="AZ45" i="1"/>
  <c r="AI46" i="1"/>
  <c r="AM46" i="1"/>
  <c r="AQ46" i="1"/>
  <c r="AU46" i="1"/>
  <c r="AY46" i="1"/>
  <c r="AL47" i="1"/>
  <c r="AP47" i="1"/>
  <c r="AT47" i="1"/>
  <c r="AX47" i="1"/>
  <c r="AK41" i="1"/>
  <c r="AO41" i="1"/>
  <c r="AS41" i="1"/>
  <c r="AE42" i="1"/>
  <c r="AJ42" i="1"/>
  <c r="AN42" i="1"/>
  <c r="AR42" i="1"/>
  <c r="AV42" i="1"/>
  <c r="AZ42" i="1"/>
  <c r="AI43" i="1"/>
  <c r="AM43" i="1"/>
  <c r="AQ43" i="1"/>
  <c r="AU43" i="1"/>
  <c r="AY43" i="1"/>
  <c r="AK45" i="1"/>
  <c r="AO45" i="1"/>
  <c r="AS45" i="1"/>
  <c r="AE46" i="1"/>
  <c r="AJ46" i="1"/>
  <c r="AN46" i="1"/>
  <c r="AR46" i="1"/>
  <c r="AV46" i="1"/>
  <c r="AZ46" i="1"/>
  <c r="AI47" i="1"/>
  <c r="AM47" i="1"/>
  <c r="AQ47" i="1"/>
  <c r="AU47" i="1"/>
  <c r="AY47" i="1"/>
  <c r="AK42" i="1"/>
  <c r="AO42" i="1"/>
  <c r="AS42" i="1"/>
  <c r="AE43" i="1"/>
  <c r="AJ43" i="1"/>
  <c r="AN43" i="1"/>
  <c r="AR43" i="1"/>
  <c r="AV43" i="1"/>
  <c r="AK46" i="1"/>
  <c r="AO46" i="1"/>
  <c r="AS46" i="1"/>
  <c r="AE47" i="1"/>
  <c r="AJ47" i="1"/>
  <c r="AN47" i="1"/>
  <c r="AR47" i="1"/>
  <c r="AV47" i="1"/>
</calcChain>
</file>

<file path=xl/sharedStrings.xml><?xml version="1.0" encoding="utf-8"?>
<sst xmlns="http://schemas.openxmlformats.org/spreadsheetml/2006/main" count="127" uniqueCount="45">
  <si>
    <t>ホール 搬入出</t>
    <rPh sb="4" eb="6">
      <t>ハンニュウ</t>
    </rPh>
    <rPh sb="6" eb="7">
      <t>シュツ</t>
    </rPh>
    <phoneticPr fontId="2"/>
  </si>
  <si>
    <t>月</t>
    <rPh sb="0" eb="1">
      <t>ツキ</t>
    </rPh>
    <phoneticPr fontId="4"/>
  </si>
  <si>
    <t>日</t>
    <rPh sb="0" eb="1">
      <t>ヒ</t>
    </rPh>
    <phoneticPr fontId="4"/>
  </si>
  <si>
    <t>（＿）</t>
    <phoneticPr fontId="4"/>
  </si>
  <si>
    <t>荷捌き搬入出車両スケジュール表</t>
    <rPh sb="0" eb="1">
      <t>ニ</t>
    </rPh>
    <rPh sb="1" eb="2">
      <t>サバ</t>
    </rPh>
    <rPh sb="3" eb="5">
      <t>ハンニュウ</t>
    </rPh>
    <rPh sb="5" eb="6">
      <t>シュツ</t>
    </rPh>
    <rPh sb="6" eb="8">
      <t>シャリョウ</t>
    </rPh>
    <rPh sb="14" eb="15">
      <t>ヒョウ</t>
    </rPh>
    <phoneticPr fontId="4"/>
  </si>
  <si>
    <t>名前：</t>
    <rPh sb="0" eb="2">
      <t>ナマエ</t>
    </rPh>
    <phoneticPr fontId="4"/>
  </si>
  <si>
    <t>TEL：</t>
    <phoneticPr fontId="4"/>
  </si>
  <si>
    <t>No</t>
    <phoneticPr fontId="4"/>
  </si>
  <si>
    <t>入庫時間</t>
    <rPh sb="0" eb="2">
      <t>ニュウコ</t>
    </rPh>
    <rPh sb="2" eb="4">
      <t>ジカン</t>
    </rPh>
    <phoneticPr fontId="4"/>
  </si>
  <si>
    <t>出庫時間</t>
    <rPh sb="0" eb="2">
      <t>シュッコ</t>
    </rPh>
    <rPh sb="2" eb="4">
      <t>ジカン</t>
    </rPh>
    <phoneticPr fontId="4"/>
  </si>
  <si>
    <t>搬入出業者</t>
    <rPh sb="0" eb="1">
      <t>ハン</t>
    </rPh>
    <rPh sb="1" eb="3">
      <t>ニュウシュツ</t>
    </rPh>
    <rPh sb="3" eb="5">
      <t>ギョウシャ</t>
    </rPh>
    <phoneticPr fontId="4"/>
  </si>
  <si>
    <t>車両</t>
    <rPh sb="0" eb="2">
      <t>シャリョウ</t>
    </rPh>
    <phoneticPr fontId="4"/>
  </si>
  <si>
    <t>駐車位置</t>
    <rPh sb="0" eb="2">
      <t>チュウシャ</t>
    </rPh>
    <rPh sb="2" eb="4">
      <t>イチ</t>
    </rPh>
    <phoneticPr fontId="4"/>
  </si>
  <si>
    <t>ナンバー</t>
    <phoneticPr fontId="2"/>
  </si>
  <si>
    <t>備考・用途</t>
    <rPh sb="0" eb="2">
      <t>ビコウ</t>
    </rPh>
    <rPh sb="3" eb="5">
      <t>ヨウト</t>
    </rPh>
    <phoneticPr fontId="2"/>
  </si>
  <si>
    <t>ＴＥＬ</t>
    <phoneticPr fontId="4"/>
  </si>
  <si>
    <t>業者名</t>
    <rPh sb="0" eb="2">
      <t>ギョウシャ</t>
    </rPh>
    <rPh sb="2" eb="3">
      <t>メイ</t>
    </rPh>
    <phoneticPr fontId="4"/>
  </si>
  <si>
    <t>担当者</t>
    <rPh sb="0" eb="3">
      <t>タントウシャ</t>
    </rPh>
    <phoneticPr fontId="4"/>
  </si>
  <si>
    <t>▼駐車位置</t>
    <rPh sb="1" eb="3">
      <t>チュウシャ</t>
    </rPh>
    <rPh sb="3" eb="5">
      <t>イチ</t>
    </rPh>
    <phoneticPr fontId="2"/>
  </si>
  <si>
    <t>:</t>
    <phoneticPr fontId="4"/>
  </si>
  <si>
    <t>3㌧車</t>
    <rPh sb="2" eb="3">
      <t>シャ</t>
    </rPh>
    <phoneticPr fontId="4"/>
  </si>
  <si>
    <t>オフィスB工事</t>
    <phoneticPr fontId="4"/>
  </si>
  <si>
    <t>Ａ</t>
    <phoneticPr fontId="2"/>
  </si>
  <si>
    <t>2㌧車</t>
    <rPh sb="2" eb="3">
      <t>シャ</t>
    </rPh>
    <phoneticPr fontId="4"/>
  </si>
  <si>
    <t>オフィスＣ工事</t>
    <phoneticPr fontId="4"/>
  </si>
  <si>
    <t>Ｂ</t>
    <phoneticPr fontId="2"/>
  </si>
  <si>
    <t>1㌧車</t>
    <rPh sb="2" eb="3">
      <t>シャ</t>
    </rPh>
    <phoneticPr fontId="4"/>
  </si>
  <si>
    <t>ホール(A棟）搬入</t>
    <phoneticPr fontId="4"/>
  </si>
  <si>
    <t>Ｃ</t>
    <phoneticPr fontId="2"/>
  </si>
  <si>
    <t>ハイエース</t>
    <phoneticPr fontId="2"/>
  </si>
  <si>
    <t>2-1,3-1区画B工事</t>
    <phoneticPr fontId="4"/>
  </si>
  <si>
    <t>Ｄ</t>
    <phoneticPr fontId="2"/>
  </si>
  <si>
    <t>乗用車</t>
    <rPh sb="0" eb="3">
      <t>ジョウヨウシャ</t>
    </rPh>
    <phoneticPr fontId="4"/>
  </si>
  <si>
    <t>2-1,3-1区画C工事</t>
    <phoneticPr fontId="4"/>
  </si>
  <si>
    <t>A+B</t>
    <phoneticPr fontId="2"/>
  </si>
  <si>
    <t>軽自動車</t>
    <rPh sb="0" eb="4">
      <t>ケイジドウシャ</t>
    </rPh>
    <phoneticPr fontId="4"/>
  </si>
  <si>
    <t>サイクルカフェB工事</t>
  </si>
  <si>
    <t>C+D</t>
    <phoneticPr fontId="2"/>
  </si>
  <si>
    <t>サイクルカフェＣ工事</t>
    <phoneticPr fontId="4"/>
  </si>
  <si>
    <t>トラック</t>
    <phoneticPr fontId="4"/>
  </si>
  <si>
    <t>a.3㌧車</t>
    <rPh sb="4" eb="5">
      <t>シャ</t>
    </rPh>
    <phoneticPr fontId="4"/>
  </si>
  <si>
    <t>b.2㌧車</t>
    <rPh sb="4" eb="5">
      <t>シャ</t>
    </rPh>
    <phoneticPr fontId="4"/>
  </si>
  <si>
    <t>c.1㌧車</t>
    <rPh sb="4" eb="5">
      <t>シャ</t>
    </rPh>
    <phoneticPr fontId="4"/>
  </si>
  <si>
    <t>d.ハイエース</t>
    <phoneticPr fontId="2"/>
  </si>
  <si>
    <t>e.乗用車</t>
    <rPh sb="2" eb="5">
      <t>ジョウヨウシャ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</si>
</sst>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1">
      <alignment vertical="center"/>
    </xf>
    <xf numFmtId="0" fontId="0" fillId="0" borderId="0" xfId="2" applyNumberFormat="1" applyFont="1">
      <alignment vertical="center"/>
    </xf>
    <xf numFmtId="0" fontId="5" fillId="0" borderId="0" xfId="2" applyNumberFormat="1" applyFont="1">
      <alignment vertical="center"/>
    </xf>
    <xf numFmtId="0" fontId="6" fillId="0" borderId="0" xfId="2" applyNumberFormat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3" fillId="2" borderId="10" xfId="2" applyNumberFormat="1" applyFont="1" applyFill="1" applyBorder="1">
      <alignment vertical="center"/>
    </xf>
    <xf numFmtId="0" fontId="3" fillId="2" borderId="10" xfId="1" applyFont="1" applyFill="1" applyBorder="1">
      <alignment vertical="center"/>
    </xf>
    <xf numFmtId="0" fontId="1" fillId="0" borderId="0" xfId="1" applyAlignment="1">
      <alignment horizontal="center" vertical="center"/>
    </xf>
    <xf numFmtId="0" fontId="3" fillId="2" borderId="0" xfId="2" applyNumberFormat="1" applyFont="1" applyFill="1">
      <alignment vertical="center"/>
    </xf>
    <xf numFmtId="0" fontId="3" fillId="2" borderId="0" xfId="1" applyFont="1" applyFill="1">
      <alignment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0" fillId="0" borderId="17" xfId="1" applyFont="1" applyBorder="1" applyProtection="1">
      <alignment vertical="center"/>
      <protection locked="0"/>
    </xf>
    <xf numFmtId="0" fontId="1" fillId="0" borderId="18" xfId="1" applyBorder="1">
      <alignment vertical="center"/>
    </xf>
    <xf numFmtId="0" fontId="11" fillId="0" borderId="18" xfId="1" applyFont="1" applyBorder="1" applyAlignment="1">
      <alignment horizontal="center" vertical="center"/>
    </xf>
    <xf numFmtId="0" fontId="10" fillId="0" borderId="19" xfId="1" applyFont="1" applyBorder="1" applyProtection="1">
      <alignment vertical="center"/>
      <protection locked="0"/>
    </xf>
    <xf numFmtId="0" fontId="1" fillId="0" borderId="16" xfId="1" applyBorder="1" applyProtection="1">
      <alignment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10" fillId="0" borderId="16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" fillId="0" borderId="0" xfId="1" quotePrefix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top"/>
    </xf>
    <xf numFmtId="0" fontId="0" fillId="0" borderId="14" xfId="2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0" fillId="0" borderId="0" xfId="1" applyFo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1" fillId="0" borderId="0" xfId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" fillId="2" borderId="0" xfId="1" applyFill="1">
      <alignment vertical="center"/>
    </xf>
    <xf numFmtId="0" fontId="3" fillId="0" borderId="5" xfId="1" applyFont="1" applyBorder="1">
      <alignment vertical="center"/>
    </xf>
    <xf numFmtId="0" fontId="10" fillId="0" borderId="17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0" fillId="0" borderId="17" xfId="2" applyNumberFormat="1" applyFont="1" applyBorder="1" applyAlignment="1">
      <alignment horizontal="center" vertical="center"/>
    </xf>
    <xf numFmtId="0" fontId="0" fillId="0" borderId="19" xfId="2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3" fillId="2" borderId="16" xfId="1" applyFont="1" applyFill="1" applyBorder="1" applyAlignment="1">
      <alignment horizontal="center" vertical="center"/>
    </xf>
    <xf numFmtId="0" fontId="10" fillId="0" borderId="17" xfId="1" applyFont="1" applyBorder="1" applyAlignment="1" applyProtection="1">
      <alignment horizontal="center" vertical="center" shrinkToFit="1"/>
      <protection locked="0"/>
    </xf>
    <xf numFmtId="0" fontId="10" fillId="0" borderId="19" xfId="1" applyFont="1" applyBorder="1" applyAlignment="1" applyProtection="1">
      <alignment horizontal="center" vertical="center" shrinkToFit="1"/>
      <protection locked="0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</cellXfs>
  <cellStyles count="3">
    <cellStyle name="桁区切り 2" xfId="2" xr:uid="{4B9C108E-882B-4A4C-A9F9-30E06602A0A9}"/>
    <cellStyle name="標準" xfId="0" builtinId="0"/>
    <cellStyle name="標準 2" xfId="1" xr:uid="{AC7808B2-0076-47FE-BCF1-BD2C8785F474}"/>
  </cellStyles>
  <dxfs count="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84665</xdr:colOff>
      <xdr:row>0</xdr:row>
      <xdr:rowOff>0</xdr:rowOff>
    </xdr:from>
    <xdr:to>
      <xdr:col>34</xdr:col>
      <xdr:colOff>391583</xdr:colOff>
      <xdr:row>3</xdr:row>
      <xdr:rowOff>42333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2C0A29-9D92-4D52-BEC2-EB022C60679E}"/>
            </a:ext>
          </a:extLst>
        </xdr:cNvPr>
        <xdr:cNvSpPr txBox="1"/>
      </xdr:nvSpPr>
      <xdr:spPr>
        <a:xfrm>
          <a:off x="10543115" y="42332"/>
          <a:ext cx="5107518" cy="12001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10</a:t>
          </a:r>
          <a:r>
            <a:rPr kumimoji="1" lang="ja-JP" altLang="en-US" sz="1200" b="1">
              <a:solidFill>
                <a:srgbClr val="FF0000"/>
              </a:solidFill>
            </a:rPr>
            <a:t>日前までに必ずご提出ください。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　主催者様・関連会社様だけでなく、ケータリング、お弁当などの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　業者様のスケジュールも記載お願いします。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申請漏れの車両は当日入庫出来ません。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26</xdr:col>
      <xdr:colOff>572558</xdr:colOff>
      <xdr:row>7</xdr:row>
      <xdr:rowOff>78317</xdr:rowOff>
    </xdr:from>
    <xdr:to>
      <xdr:col>31</xdr:col>
      <xdr:colOff>514822</xdr:colOff>
      <xdr:row>23</xdr:row>
      <xdr:rowOff>53930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530B525-F925-417C-833E-ED3394AF1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2558" y="2497667"/>
          <a:ext cx="3371264" cy="7290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AE217-182F-40C0-B69F-ABDC19349CF6}">
  <sheetPr>
    <tabColor rgb="FFFFFF00"/>
  </sheetPr>
  <dimension ref="B1:CX47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T11" sqref="T11"/>
      <selection pane="bottomLeft" activeCell="T11" sqref="T11"/>
      <selection pane="bottomRight" activeCell="R4" sqref="R4"/>
    </sheetView>
  </sheetViews>
  <sheetFormatPr defaultColWidth="9" defaultRowHeight="18" x14ac:dyDescent="0.55000000000000004"/>
  <cols>
    <col min="1" max="1" width="9" style="1"/>
    <col min="2" max="2" width="5.75" style="1" customWidth="1"/>
    <col min="3" max="3" width="7.33203125" style="1" customWidth="1"/>
    <col min="4" max="4" width="7.83203125" style="1" hidden="1" customWidth="1"/>
    <col min="5" max="5" width="2.5" style="1" customWidth="1"/>
    <col min="6" max="6" width="7.33203125" style="1" customWidth="1"/>
    <col min="7" max="7" width="8.25" style="2" hidden="1" customWidth="1"/>
    <col min="8" max="8" width="10" style="2" hidden="1" customWidth="1"/>
    <col min="9" max="9" width="7.33203125" style="1" customWidth="1"/>
    <col min="10" max="10" width="3.58203125" style="1" hidden="1" customWidth="1"/>
    <col min="11" max="11" width="2.5" style="1" customWidth="1"/>
    <col min="12" max="12" width="7.33203125" style="1" customWidth="1"/>
    <col min="13" max="14" width="5.08203125" style="2" hidden="1" customWidth="1"/>
    <col min="15" max="15" width="9" style="2" hidden="1" customWidth="1"/>
    <col min="16" max="16" width="7.08203125" style="1" hidden="1" customWidth="1"/>
    <col min="17" max="17" width="8.5" style="1" hidden="1" customWidth="1"/>
    <col min="18" max="18" width="8.5" style="1" customWidth="1"/>
    <col min="19" max="19" width="8" style="1" customWidth="1"/>
    <col min="20" max="20" width="23.5" style="1" customWidth="1"/>
    <col min="21" max="21" width="15.83203125" style="1" customWidth="1"/>
    <col min="22" max="22" width="12.25" style="1" customWidth="1"/>
    <col min="23" max="26" width="10.83203125" style="1" customWidth="1"/>
    <col min="27" max="30" width="9" style="1"/>
    <col min="31" max="31" width="9" style="2"/>
    <col min="32" max="16384" width="9" style="1"/>
  </cols>
  <sheetData>
    <row r="1" spans="2:102" ht="39" customHeight="1" thickTop="1" thickBot="1" x14ac:dyDescent="0.6">
      <c r="C1" s="54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  <c r="AA1" s="34"/>
    </row>
    <row r="2" spans="2:102" ht="27.75" customHeight="1" thickTop="1" x14ac:dyDescent="0.55000000000000004">
      <c r="C2" s="57"/>
      <c r="D2" s="57"/>
      <c r="E2" s="57"/>
      <c r="F2" s="58" t="s">
        <v>1</v>
      </c>
      <c r="G2" s="3"/>
      <c r="H2" s="3"/>
      <c r="I2" s="57"/>
      <c r="J2" s="57"/>
      <c r="K2" s="57"/>
      <c r="L2" s="58" t="s">
        <v>2</v>
      </c>
      <c r="M2" s="4"/>
      <c r="N2" s="4"/>
      <c r="O2" s="4"/>
      <c r="P2" s="5"/>
      <c r="Q2" s="5"/>
      <c r="R2" s="59" t="s">
        <v>3</v>
      </c>
      <c r="S2" s="58" t="s">
        <v>4</v>
      </c>
      <c r="T2" s="58"/>
      <c r="U2" s="60"/>
      <c r="V2" s="36" t="s">
        <v>5</v>
      </c>
      <c r="W2" s="37"/>
      <c r="X2" s="37"/>
      <c r="Y2" s="37"/>
      <c r="Z2" s="38"/>
      <c r="AA2" s="34"/>
    </row>
    <row r="3" spans="2:102" ht="27.75" customHeight="1" thickBot="1" x14ac:dyDescent="0.6">
      <c r="C3" s="57"/>
      <c r="D3" s="57"/>
      <c r="E3" s="57"/>
      <c r="F3" s="58"/>
      <c r="G3" s="3"/>
      <c r="H3" s="3"/>
      <c r="I3" s="57"/>
      <c r="J3" s="57"/>
      <c r="K3" s="57"/>
      <c r="L3" s="58"/>
      <c r="M3" s="4"/>
      <c r="N3" s="4"/>
      <c r="O3" s="4"/>
      <c r="P3" s="5"/>
      <c r="Q3" s="5"/>
      <c r="R3" s="59"/>
      <c r="S3" s="58"/>
      <c r="T3" s="58"/>
      <c r="U3" s="60"/>
      <c r="V3" s="61" t="s">
        <v>6</v>
      </c>
      <c r="W3" s="62"/>
      <c r="X3" s="62"/>
      <c r="Y3" s="62"/>
      <c r="Z3" s="63"/>
      <c r="AA3" s="34"/>
    </row>
    <row r="4" spans="2:102" ht="21" customHeight="1" thickTop="1" x14ac:dyDescent="0.55000000000000004">
      <c r="G4" s="1"/>
      <c r="H4" s="1"/>
      <c r="M4" s="1"/>
      <c r="N4" s="1"/>
      <c r="O4" s="1"/>
    </row>
    <row r="5" spans="2:102" ht="21" customHeight="1" x14ac:dyDescent="0.55000000000000004">
      <c r="U5" s="6"/>
    </row>
    <row r="6" spans="2:102" ht="27" customHeight="1" x14ac:dyDescent="0.55000000000000004">
      <c r="B6" s="39" t="s">
        <v>7</v>
      </c>
      <c r="C6" s="41" t="s">
        <v>8</v>
      </c>
      <c r="D6" s="42"/>
      <c r="E6" s="42"/>
      <c r="F6" s="43"/>
      <c r="G6" s="7"/>
      <c r="H6" s="7"/>
      <c r="I6" s="41" t="s">
        <v>9</v>
      </c>
      <c r="J6" s="42"/>
      <c r="K6" s="42"/>
      <c r="L6" s="43"/>
      <c r="M6" s="7"/>
      <c r="N6" s="7"/>
      <c r="O6" s="7"/>
      <c r="P6" s="8"/>
      <c r="Q6" s="8"/>
      <c r="R6" s="42" t="s">
        <v>10</v>
      </c>
      <c r="S6" s="42"/>
      <c r="T6" s="42"/>
      <c r="U6" s="43"/>
      <c r="V6" s="39" t="s">
        <v>11</v>
      </c>
      <c r="W6" s="39" t="s">
        <v>12</v>
      </c>
      <c r="X6" s="39" t="s">
        <v>13</v>
      </c>
      <c r="Y6" s="51" t="s">
        <v>14</v>
      </c>
      <c r="Z6" s="51"/>
      <c r="AA6" s="9"/>
      <c r="AB6" s="9"/>
      <c r="AC6" s="9"/>
    </row>
    <row r="7" spans="2:102" ht="27" customHeight="1" x14ac:dyDescent="0.2">
      <c r="B7" s="40"/>
      <c r="C7" s="44"/>
      <c r="D7" s="45"/>
      <c r="E7" s="45"/>
      <c r="F7" s="46"/>
      <c r="G7" s="10"/>
      <c r="H7" s="10"/>
      <c r="I7" s="44"/>
      <c r="J7" s="45"/>
      <c r="K7" s="45"/>
      <c r="L7" s="46"/>
      <c r="M7" s="10"/>
      <c r="N7" s="10"/>
      <c r="O7" s="10"/>
      <c r="P7" s="11"/>
      <c r="Q7" s="11"/>
      <c r="R7" s="47" t="s">
        <v>15</v>
      </c>
      <c r="S7" s="47"/>
      <c r="T7" s="12" t="s">
        <v>16</v>
      </c>
      <c r="U7" s="13" t="s">
        <v>17</v>
      </c>
      <c r="V7" s="40"/>
      <c r="W7" s="40"/>
      <c r="X7" s="40"/>
      <c r="Y7" s="51"/>
      <c r="Z7" s="51"/>
      <c r="AA7" s="9"/>
      <c r="AB7" s="50" t="s">
        <v>18</v>
      </c>
      <c r="AC7" s="50"/>
    </row>
    <row r="8" spans="2:102" ht="36" customHeight="1" x14ac:dyDescent="0.55000000000000004">
      <c r="B8" s="14">
        <v>1</v>
      </c>
      <c r="C8" s="15"/>
      <c r="D8" s="16" t="str">
        <f t="shared" ref="D8:D37" si="0">IF(C8="","",C8*6)</f>
        <v/>
      </c>
      <c r="E8" s="17" t="s">
        <v>19</v>
      </c>
      <c r="F8" s="18"/>
      <c r="I8" s="15"/>
      <c r="J8" s="16">
        <f t="shared" ref="J8:J37" si="1">I8*6</f>
        <v>0</v>
      </c>
      <c r="K8" s="17" t="s">
        <v>19</v>
      </c>
      <c r="L8" s="18"/>
      <c r="P8" s="2"/>
      <c r="Q8" s="2"/>
      <c r="R8" s="48"/>
      <c r="S8" s="49"/>
      <c r="T8" s="19"/>
      <c r="U8" s="20"/>
      <c r="V8" s="20"/>
      <c r="W8" s="21"/>
      <c r="X8" s="35"/>
      <c r="Y8" s="52"/>
      <c r="Z8" s="53"/>
      <c r="AA8" s="22"/>
      <c r="AB8" s="22"/>
      <c r="AC8" s="22"/>
      <c r="AE8" s="2" t="str">
        <f t="shared" ref="AE8:AE47" si="2">IF(AF8="","",IF(W8=0,0,AF8/W8))</f>
        <v/>
      </c>
      <c r="AF8" s="1" t="str">
        <f t="shared" ref="AF8:AF47" si="3">IF(C8="","",N8-H8)</f>
        <v/>
      </c>
      <c r="AG8" s="1" t="s">
        <v>20</v>
      </c>
      <c r="AH8" s="1" t="s">
        <v>21</v>
      </c>
      <c r="AJ8" s="1" t="s">
        <v>22</v>
      </c>
    </row>
    <row r="9" spans="2:102" ht="36" customHeight="1" x14ac:dyDescent="0.55000000000000004">
      <c r="B9" s="14">
        <v>2</v>
      </c>
      <c r="C9" s="15"/>
      <c r="D9" s="16" t="str">
        <f t="shared" si="0"/>
        <v/>
      </c>
      <c r="E9" s="17" t="s">
        <v>19</v>
      </c>
      <c r="F9" s="18"/>
      <c r="I9" s="15"/>
      <c r="J9" s="16">
        <f t="shared" si="1"/>
        <v>0</v>
      </c>
      <c r="K9" s="17" t="s">
        <v>19</v>
      </c>
      <c r="L9" s="18"/>
      <c r="P9" s="2"/>
      <c r="Q9" s="2"/>
      <c r="R9" s="48"/>
      <c r="S9" s="49"/>
      <c r="T9" s="19"/>
      <c r="U9" s="20"/>
      <c r="V9" s="20"/>
      <c r="W9" s="21"/>
      <c r="X9" s="35"/>
      <c r="Y9" s="52"/>
      <c r="Z9" s="53"/>
      <c r="AA9" s="22"/>
      <c r="AB9" s="22"/>
      <c r="AC9" s="22"/>
      <c r="AE9" s="2" t="str">
        <f t="shared" si="2"/>
        <v/>
      </c>
      <c r="AF9" s="1" t="str">
        <f t="shared" si="3"/>
        <v/>
      </c>
      <c r="AG9" s="1" t="s">
        <v>23</v>
      </c>
      <c r="AH9" s="1" t="s">
        <v>24</v>
      </c>
      <c r="AJ9" s="1" t="s">
        <v>25</v>
      </c>
    </row>
    <row r="10" spans="2:102" ht="36" customHeight="1" x14ac:dyDescent="0.55000000000000004">
      <c r="B10" s="14">
        <v>3</v>
      </c>
      <c r="C10" s="15"/>
      <c r="D10" s="16" t="str">
        <f t="shared" si="0"/>
        <v/>
      </c>
      <c r="E10" s="17" t="s">
        <v>19</v>
      </c>
      <c r="F10" s="18"/>
      <c r="I10" s="15"/>
      <c r="J10" s="16">
        <f t="shared" si="1"/>
        <v>0</v>
      </c>
      <c r="K10" s="17" t="s">
        <v>19</v>
      </c>
      <c r="L10" s="18"/>
      <c r="P10" s="2"/>
      <c r="Q10" s="2"/>
      <c r="R10" s="48"/>
      <c r="S10" s="49"/>
      <c r="T10" s="19"/>
      <c r="U10" s="20"/>
      <c r="V10" s="20"/>
      <c r="W10" s="21"/>
      <c r="X10" s="35"/>
      <c r="Y10" s="52"/>
      <c r="Z10" s="53"/>
      <c r="AA10" s="22"/>
      <c r="AB10" s="22"/>
      <c r="AC10" s="22"/>
      <c r="AE10" s="2" t="str">
        <f t="shared" si="2"/>
        <v/>
      </c>
      <c r="AF10" s="1" t="str">
        <f t="shared" si="3"/>
        <v/>
      </c>
      <c r="AG10" s="1" t="s">
        <v>26</v>
      </c>
      <c r="AH10" s="1" t="s">
        <v>27</v>
      </c>
      <c r="AJ10" s="1" t="s">
        <v>28</v>
      </c>
      <c r="CX10" s="23"/>
    </row>
    <row r="11" spans="2:102" ht="36" customHeight="1" x14ac:dyDescent="0.55000000000000004">
      <c r="B11" s="14">
        <v>4</v>
      </c>
      <c r="C11" s="15"/>
      <c r="D11" s="16" t="str">
        <f t="shared" si="0"/>
        <v/>
      </c>
      <c r="E11" s="17" t="s">
        <v>19</v>
      </c>
      <c r="F11" s="18"/>
      <c r="I11" s="15"/>
      <c r="J11" s="16">
        <f t="shared" si="1"/>
        <v>0</v>
      </c>
      <c r="K11" s="17" t="s">
        <v>19</v>
      </c>
      <c r="L11" s="18"/>
      <c r="P11" s="2"/>
      <c r="Q11" s="2"/>
      <c r="R11" s="48"/>
      <c r="S11" s="49"/>
      <c r="T11" s="19"/>
      <c r="U11" s="20"/>
      <c r="V11" s="20"/>
      <c r="W11" s="21"/>
      <c r="X11" s="35"/>
      <c r="Y11" s="52"/>
      <c r="Z11" s="53"/>
      <c r="AA11" s="22"/>
      <c r="AB11" s="22"/>
      <c r="AC11" s="22"/>
      <c r="AE11" s="2" t="str">
        <f t="shared" si="2"/>
        <v/>
      </c>
      <c r="AF11" s="1" t="str">
        <f t="shared" si="3"/>
        <v/>
      </c>
      <c r="AG11" s="1" t="s">
        <v>29</v>
      </c>
      <c r="AH11" s="1" t="s">
        <v>30</v>
      </c>
      <c r="AJ11" s="1" t="s">
        <v>31</v>
      </c>
    </row>
    <row r="12" spans="2:102" ht="36" customHeight="1" x14ac:dyDescent="0.55000000000000004">
      <c r="B12" s="14">
        <v>5</v>
      </c>
      <c r="C12" s="15"/>
      <c r="D12" s="16" t="str">
        <f t="shared" si="0"/>
        <v/>
      </c>
      <c r="E12" s="17" t="s">
        <v>19</v>
      </c>
      <c r="F12" s="18"/>
      <c r="I12" s="15"/>
      <c r="J12" s="16">
        <f t="shared" si="1"/>
        <v>0</v>
      </c>
      <c r="K12" s="17" t="s">
        <v>19</v>
      </c>
      <c r="L12" s="18"/>
      <c r="P12" s="2"/>
      <c r="Q12" s="2"/>
      <c r="R12" s="48"/>
      <c r="S12" s="49"/>
      <c r="T12" s="19"/>
      <c r="U12" s="20"/>
      <c r="V12" s="20"/>
      <c r="W12" s="21"/>
      <c r="X12" s="35"/>
      <c r="Y12" s="52"/>
      <c r="Z12" s="53"/>
      <c r="AA12" s="22"/>
      <c r="AB12" s="22"/>
      <c r="AC12" s="22"/>
      <c r="AE12" s="2" t="str">
        <f t="shared" si="2"/>
        <v/>
      </c>
      <c r="AF12" s="1" t="str">
        <f t="shared" si="3"/>
        <v/>
      </c>
      <c r="AG12" s="1" t="s">
        <v>32</v>
      </c>
      <c r="AH12" s="1" t="s">
        <v>33</v>
      </c>
      <c r="AJ12" s="1" t="s">
        <v>34</v>
      </c>
    </row>
    <row r="13" spans="2:102" ht="36" customHeight="1" x14ac:dyDescent="0.55000000000000004">
      <c r="B13" s="14">
        <v>6</v>
      </c>
      <c r="C13" s="15"/>
      <c r="D13" s="16" t="str">
        <f t="shared" si="0"/>
        <v/>
      </c>
      <c r="E13" s="17" t="s">
        <v>19</v>
      </c>
      <c r="F13" s="18"/>
      <c r="G13" s="2" t="str">
        <f t="shared" ref="G13:G37" si="4">IF(F13="","",VALUE(MID(F13,1,1)))</f>
        <v/>
      </c>
      <c r="H13" s="2" t="str">
        <f t="shared" ref="H13:H37" si="5">IF(C13="","",IF(F13="","",D13+G13))</f>
        <v/>
      </c>
      <c r="I13" s="15"/>
      <c r="J13" s="16">
        <f t="shared" si="1"/>
        <v>0</v>
      </c>
      <c r="K13" s="17" t="s">
        <v>19</v>
      </c>
      <c r="L13" s="18"/>
      <c r="M13" s="2" t="str">
        <f t="shared" ref="M13:M37" si="6">IF(L13="","",VALUE(MID(L13,1,1)))</f>
        <v/>
      </c>
      <c r="N13" s="2" t="str">
        <f t="shared" ref="N13:N37" si="7">IF(I13="","",IF(L13="","",J13+M13))</f>
        <v/>
      </c>
      <c r="P13" s="2" t="str">
        <f t="shared" ref="P13:P37" si="8">IF(C13="","",IF(I13="","",IF(L13="","",N13-H13)))</f>
        <v/>
      </c>
      <c r="Q13" s="2"/>
      <c r="R13" s="48"/>
      <c r="S13" s="49"/>
      <c r="T13" s="19"/>
      <c r="U13" s="20"/>
      <c r="V13" s="20"/>
      <c r="W13" s="21"/>
      <c r="X13" s="35"/>
      <c r="Y13" s="52"/>
      <c r="Z13" s="53"/>
      <c r="AA13" s="22"/>
      <c r="AB13" s="22"/>
      <c r="AC13" s="22"/>
      <c r="AE13" s="2" t="str">
        <f t="shared" si="2"/>
        <v/>
      </c>
      <c r="AF13" s="1" t="str">
        <f t="shared" si="3"/>
        <v/>
      </c>
      <c r="AG13" s="1" t="s">
        <v>35</v>
      </c>
      <c r="AH13" s="24" t="s">
        <v>36</v>
      </c>
      <c r="AI13" s="25"/>
      <c r="AJ13" s="1" t="s">
        <v>37</v>
      </c>
      <c r="AK13" s="1" t="str">
        <f>IF($AF13="","",IF($AF13&gt;AK$7,VALUE($H13+AK$7&amp;#REF!),""))</f>
        <v/>
      </c>
      <c r="AL13" s="1" t="str">
        <f>IF($AF13="","",IF($AF13&gt;AL$7,VALUE($H13+AL$7&amp;#REF!),""))</f>
        <v/>
      </c>
      <c r="AM13" s="1" t="str">
        <f>IF($AF13="","",IF($AF13&gt;AM$7,VALUE($H13+AM$7&amp;#REF!),""))</f>
        <v/>
      </c>
      <c r="AN13" s="1" t="str">
        <f>IF($AF13="","",IF($AF13&gt;AN$7,VALUE($H13+AN$7&amp;#REF!),""))</f>
        <v/>
      </c>
      <c r="AO13" s="1" t="str">
        <f>IF($AF13="","",IF($AF13&gt;AO$7,VALUE($H13+AO$7&amp;#REF!),""))</f>
        <v/>
      </c>
      <c r="AP13" s="1" t="str">
        <f>IF($AF13="","",IF($AF13&gt;AP$7,VALUE($H13+AP$7&amp;#REF!),""))</f>
        <v/>
      </c>
      <c r="AQ13" s="1" t="str">
        <f>IF($AF13="","",IF($AF13&gt;AQ$7,VALUE($H13+AQ$7&amp;#REF!),""))</f>
        <v/>
      </c>
      <c r="AR13" s="1" t="str">
        <f>IF($AF13="","",IF($AF13&gt;AR$7,VALUE($H13+AR$7&amp;#REF!),""))</f>
        <v/>
      </c>
      <c r="AS13" s="1" t="str">
        <f>IF($AF13="","",IF($AF13&gt;AS$7,VALUE($H13+AS$7&amp;#REF!),""))</f>
        <v/>
      </c>
      <c r="AT13" s="1" t="str">
        <f>IF($AF13="","",IF($AF13&gt;AT$7,VALUE($H13+AT$7&amp;#REF!),""))</f>
        <v/>
      </c>
      <c r="AU13" s="1" t="str">
        <f>IF($AF13="","",IF($AF13&gt;AU$7,VALUE($H13+AU$7&amp;#REF!),""))</f>
        <v/>
      </c>
      <c r="AV13" s="1" t="str">
        <f>IF($AF13="","",IF($AF13&gt;AV$7,VALUE($H13+AV$7&amp;#REF!),""))</f>
        <v/>
      </c>
      <c r="AW13" s="1" t="str">
        <f>IF($AF13="","",IF($AF13&gt;AW$7,VALUE($H13+AW$7&amp;#REF!),""))</f>
        <v/>
      </c>
      <c r="AX13" s="1" t="str">
        <f>IF($AF13="","",IF($AF13&gt;AX$7,VALUE($H13+AX$7&amp;#REF!),""))</f>
        <v/>
      </c>
      <c r="AY13" s="1" t="str">
        <f>IF($AF13="","",IF($AF13&gt;AY$7,VALUE($H13+AY$7&amp;#REF!),""))</f>
        <v/>
      </c>
      <c r="AZ13" s="1" t="str">
        <f>IF($AF13="","",IF($AF13&gt;AZ$7,VALUE($H13+AZ$7&amp;#REF!),""))</f>
        <v/>
      </c>
    </row>
    <row r="14" spans="2:102" ht="36" customHeight="1" x14ac:dyDescent="0.55000000000000004">
      <c r="B14" s="14">
        <v>7</v>
      </c>
      <c r="C14" s="15"/>
      <c r="D14" s="16" t="str">
        <f t="shared" si="0"/>
        <v/>
      </c>
      <c r="E14" s="17" t="s">
        <v>19</v>
      </c>
      <c r="F14" s="18"/>
      <c r="G14" s="2" t="str">
        <f t="shared" si="4"/>
        <v/>
      </c>
      <c r="H14" s="2" t="str">
        <f t="shared" si="5"/>
        <v/>
      </c>
      <c r="I14" s="15"/>
      <c r="J14" s="16">
        <f t="shared" si="1"/>
        <v>0</v>
      </c>
      <c r="K14" s="17" t="s">
        <v>19</v>
      </c>
      <c r="L14" s="18"/>
      <c r="M14" s="2" t="str">
        <f t="shared" si="6"/>
        <v/>
      </c>
      <c r="N14" s="2" t="str">
        <f t="shared" si="7"/>
        <v/>
      </c>
      <c r="P14" s="2" t="str">
        <f t="shared" si="8"/>
        <v/>
      </c>
      <c r="Q14" s="2"/>
      <c r="R14" s="48"/>
      <c r="S14" s="49"/>
      <c r="T14" s="19"/>
      <c r="U14" s="20"/>
      <c r="V14" s="20"/>
      <c r="W14" s="21"/>
      <c r="X14" s="35"/>
      <c r="Y14" s="52"/>
      <c r="Z14" s="53"/>
      <c r="AA14" s="22"/>
      <c r="AB14" s="22"/>
      <c r="AC14" s="22"/>
      <c r="AE14" s="2" t="str">
        <f t="shared" si="2"/>
        <v/>
      </c>
      <c r="AF14" s="1" t="str">
        <f t="shared" si="3"/>
        <v/>
      </c>
      <c r="AH14" s="1" t="s">
        <v>38</v>
      </c>
      <c r="AJ14" s="1" t="str">
        <f>IF($AF14="","",IF($AF14&gt;AJ$7,VALUE($H14+AJ$7&amp;#REF!),""))</f>
        <v/>
      </c>
      <c r="AK14" s="1" t="str">
        <f>IF($AF14="","",IF($AF14&gt;AK$7,VALUE($H14+AK$7&amp;#REF!),""))</f>
        <v/>
      </c>
      <c r="AL14" s="1" t="str">
        <f>IF($AF14="","",IF($AF14&gt;AL$7,VALUE($H14+AL$7&amp;#REF!),""))</f>
        <v/>
      </c>
      <c r="AM14" s="1" t="str">
        <f>IF($AF14="","",IF($AF14&gt;AM$7,VALUE($H14+AM$7&amp;#REF!),""))</f>
        <v/>
      </c>
      <c r="AN14" s="1" t="str">
        <f>IF($AF14="","",IF($AF14&gt;AN$7,VALUE($H14+AN$7&amp;#REF!),""))</f>
        <v/>
      </c>
      <c r="AO14" s="1" t="str">
        <f>IF($AF14="","",IF($AF14&gt;AO$7,VALUE($H14+AO$7&amp;#REF!),""))</f>
        <v/>
      </c>
      <c r="AP14" s="1" t="str">
        <f>IF($AF14="","",IF($AF14&gt;AP$7,VALUE($H14+AP$7&amp;#REF!),""))</f>
        <v/>
      </c>
      <c r="AQ14" s="1" t="str">
        <f>IF($AF14="","",IF($AF14&gt;AQ$7,VALUE($H14+AQ$7&amp;#REF!),""))</f>
        <v/>
      </c>
      <c r="AR14" s="1" t="str">
        <f>IF($AF14="","",IF($AF14&gt;AR$7,VALUE($H14+AR$7&amp;#REF!),""))</f>
        <v/>
      </c>
      <c r="AS14" s="1" t="str">
        <f>IF($AF14="","",IF($AF14&gt;AS$7,VALUE($H14+AS$7&amp;#REF!),""))</f>
        <v/>
      </c>
      <c r="AT14" s="1" t="str">
        <f>IF($AF14="","",IF($AF14&gt;AT$7,VALUE($H14+AT$7&amp;#REF!),""))</f>
        <v/>
      </c>
      <c r="AU14" s="1" t="str">
        <f>IF($AF14="","",IF($AF14&gt;AU$7,VALUE($H14+AU$7&amp;#REF!),""))</f>
        <v/>
      </c>
      <c r="AV14" s="1" t="str">
        <f>IF($AF14="","",IF($AF14&gt;AV$7,VALUE($H14+AV$7&amp;#REF!),""))</f>
        <v/>
      </c>
      <c r="AW14" s="1" t="str">
        <f>IF($AF14="","",IF($AF14&gt;AW$7,VALUE($H14+AW$7&amp;#REF!),""))</f>
        <v/>
      </c>
      <c r="AX14" s="1" t="str">
        <f>IF($AF14="","",IF($AF14&gt;AX$7,VALUE($H14+AX$7&amp;#REF!),""))</f>
        <v/>
      </c>
      <c r="AY14" s="1" t="str">
        <f>IF($AF14="","",IF($AF14&gt;AY$7,VALUE($H14+AY$7&amp;#REF!),""))</f>
        <v/>
      </c>
      <c r="AZ14" s="1" t="str">
        <f>IF($AF14="","",IF($AF14&gt;AZ$7,VALUE($H14+AZ$7&amp;#REF!),""))</f>
        <v/>
      </c>
    </row>
    <row r="15" spans="2:102" ht="36" customHeight="1" x14ac:dyDescent="0.55000000000000004">
      <c r="B15" s="14">
        <v>8</v>
      </c>
      <c r="C15" s="15"/>
      <c r="D15" s="16" t="str">
        <f t="shared" si="0"/>
        <v/>
      </c>
      <c r="E15" s="17" t="s">
        <v>19</v>
      </c>
      <c r="F15" s="18"/>
      <c r="G15" s="2" t="str">
        <f t="shared" si="4"/>
        <v/>
      </c>
      <c r="H15" s="2" t="str">
        <f t="shared" si="5"/>
        <v/>
      </c>
      <c r="I15" s="15"/>
      <c r="J15" s="16">
        <f t="shared" si="1"/>
        <v>0</v>
      </c>
      <c r="K15" s="17" t="s">
        <v>19</v>
      </c>
      <c r="L15" s="18"/>
      <c r="M15" s="2" t="str">
        <f t="shared" si="6"/>
        <v/>
      </c>
      <c r="N15" s="2" t="str">
        <f t="shared" si="7"/>
        <v/>
      </c>
      <c r="P15" s="2" t="str">
        <f t="shared" si="8"/>
        <v/>
      </c>
      <c r="Q15" s="2"/>
      <c r="R15" s="48"/>
      <c r="S15" s="49"/>
      <c r="T15" s="19"/>
      <c r="U15" s="20"/>
      <c r="V15" s="20"/>
      <c r="W15" s="21"/>
      <c r="X15" s="35"/>
      <c r="Y15" s="52"/>
      <c r="Z15" s="53"/>
      <c r="AA15" s="22"/>
      <c r="AB15" s="22"/>
      <c r="AC15" s="22"/>
      <c r="AE15" s="2" t="str">
        <f t="shared" si="2"/>
        <v/>
      </c>
      <c r="AF15" s="1" t="str">
        <f t="shared" si="3"/>
        <v/>
      </c>
      <c r="AJ15" s="1" t="str">
        <f>IF($AF15="","",IF($AF15&gt;AJ$7,VALUE($H15+AJ$7&amp;#REF!),""))</f>
        <v/>
      </c>
      <c r="AK15" s="1" t="str">
        <f>IF($AF15="","",IF($AF15&gt;AK$7,VALUE($H15+AK$7&amp;#REF!),""))</f>
        <v/>
      </c>
      <c r="AL15" s="1" t="str">
        <f>IF($AF15="","",IF($AF15&gt;AL$7,VALUE($H15+AL$7&amp;#REF!),""))</f>
        <v/>
      </c>
      <c r="AM15" s="1" t="str">
        <f>IF($AF15="","",IF($AF15&gt;AM$7,VALUE($H15+AM$7&amp;#REF!),""))</f>
        <v/>
      </c>
      <c r="AN15" s="1" t="str">
        <f>IF($AF15="","",IF($AF15&gt;AN$7,VALUE($H15+AN$7&amp;#REF!),""))</f>
        <v/>
      </c>
      <c r="AO15" s="1" t="str">
        <f>IF($AF15="","",IF($AF15&gt;AO$7,VALUE($H15+AO$7&amp;#REF!),""))</f>
        <v/>
      </c>
      <c r="AP15" s="1" t="str">
        <f>IF($AF15="","",IF($AF15&gt;AP$7,VALUE($H15+AP$7&amp;#REF!),""))</f>
        <v/>
      </c>
      <c r="AQ15" s="1" t="str">
        <f>IF($AF15="","",IF($AF15&gt;AQ$7,VALUE($H15+AQ$7&amp;#REF!),""))</f>
        <v/>
      </c>
      <c r="AR15" s="1" t="str">
        <f>IF($AF15="","",IF($AF15&gt;AR$7,VALUE($H15+AR$7&amp;#REF!),""))</f>
        <v/>
      </c>
      <c r="AS15" s="1" t="str">
        <f>IF($AF15="","",IF($AF15&gt;AS$7,VALUE($H15+AS$7&amp;#REF!),""))</f>
        <v/>
      </c>
      <c r="AT15" s="1" t="str">
        <f>IF($AF15="","",IF($AF15&gt;AT$7,VALUE($H15+AT$7&amp;#REF!),""))</f>
        <v/>
      </c>
      <c r="AU15" s="1" t="str">
        <f>IF($AF15="","",IF($AF15&gt;AU$7,VALUE($H15+AU$7&amp;#REF!),""))</f>
        <v/>
      </c>
      <c r="AV15" s="1" t="str">
        <f>IF($AF15="","",IF($AF15&gt;AV$7,VALUE($H15+AV$7&amp;#REF!),""))</f>
        <v/>
      </c>
      <c r="AW15" s="1" t="str">
        <f>IF($AF15="","",IF($AF15&gt;AW$7,VALUE($H15+AW$7&amp;#REF!),""))</f>
        <v/>
      </c>
      <c r="AX15" s="1" t="str">
        <f>IF($AF15="","",IF($AF15&gt;AX$7,VALUE($H15+AX$7&amp;#REF!),""))</f>
        <v/>
      </c>
      <c r="AY15" s="1" t="str">
        <f>IF($AF15="","",IF($AF15&gt;AY$7,VALUE($H15+AY$7&amp;#REF!),""))</f>
        <v/>
      </c>
      <c r="AZ15" s="1" t="str">
        <f>IF($AF15="","",IF($AF15&gt;AZ$7,VALUE($H15+AZ$7&amp;#REF!),""))</f>
        <v/>
      </c>
    </row>
    <row r="16" spans="2:102" ht="36" customHeight="1" x14ac:dyDescent="0.55000000000000004">
      <c r="B16" s="14">
        <v>9</v>
      </c>
      <c r="C16" s="15"/>
      <c r="D16" s="16" t="str">
        <f t="shared" si="0"/>
        <v/>
      </c>
      <c r="E16" s="17" t="s">
        <v>19</v>
      </c>
      <c r="F16" s="18"/>
      <c r="G16" s="2" t="str">
        <f t="shared" si="4"/>
        <v/>
      </c>
      <c r="H16" s="2" t="str">
        <f t="shared" si="5"/>
        <v/>
      </c>
      <c r="I16" s="15"/>
      <c r="J16" s="16">
        <f t="shared" si="1"/>
        <v>0</v>
      </c>
      <c r="K16" s="17" t="s">
        <v>19</v>
      </c>
      <c r="L16" s="18"/>
      <c r="M16" s="2" t="str">
        <f t="shared" si="6"/>
        <v/>
      </c>
      <c r="N16" s="2" t="str">
        <f t="shared" si="7"/>
        <v/>
      </c>
      <c r="P16" s="2" t="str">
        <f t="shared" si="8"/>
        <v/>
      </c>
      <c r="Q16" s="2"/>
      <c r="R16" s="48"/>
      <c r="S16" s="49"/>
      <c r="T16" s="19"/>
      <c r="U16" s="20"/>
      <c r="V16" s="20"/>
      <c r="W16" s="21"/>
      <c r="X16" s="35"/>
      <c r="Y16" s="52"/>
      <c r="Z16" s="53"/>
      <c r="AA16" s="22"/>
      <c r="AB16" s="22"/>
      <c r="AC16" s="22"/>
      <c r="AE16" s="2" t="str">
        <f t="shared" si="2"/>
        <v/>
      </c>
      <c r="AF16" s="1" t="str">
        <f t="shared" si="3"/>
        <v/>
      </c>
      <c r="AJ16" s="1" t="str">
        <f>IF($AF16="","",IF($AF16&gt;AJ$7,VALUE($H16+AJ$7&amp;#REF!),""))</f>
        <v/>
      </c>
      <c r="AK16" s="1" t="str">
        <f>IF($AF16="","",IF($AF16&gt;AK$7,VALUE($H16+AK$7&amp;#REF!),""))</f>
        <v/>
      </c>
      <c r="AL16" s="1" t="str">
        <f>IF($AF16="","",IF($AF16&gt;AL$7,VALUE($H16+AL$7&amp;#REF!),""))</f>
        <v/>
      </c>
      <c r="AM16" s="1" t="str">
        <f>IF($AF16="","",IF($AF16&gt;AM$7,VALUE($H16+AM$7&amp;#REF!),""))</f>
        <v/>
      </c>
      <c r="AN16" s="1" t="str">
        <f>IF($AF16="","",IF($AF16&gt;AN$7,VALUE($H16+AN$7&amp;#REF!),""))</f>
        <v/>
      </c>
      <c r="AO16" s="1" t="str">
        <f>IF($AF16="","",IF($AF16&gt;AO$7,VALUE($H16+AO$7&amp;#REF!),""))</f>
        <v/>
      </c>
      <c r="AP16" s="1" t="str">
        <f>IF($AF16="","",IF($AF16&gt;AP$7,VALUE($H16+AP$7&amp;#REF!),""))</f>
        <v/>
      </c>
      <c r="AQ16" s="1" t="str">
        <f>IF($AF16="","",IF($AF16&gt;AQ$7,VALUE($H16+AQ$7&amp;#REF!),""))</f>
        <v/>
      </c>
      <c r="AR16" s="1" t="str">
        <f>IF($AF16="","",IF($AF16&gt;AR$7,VALUE($H16+AR$7&amp;#REF!),""))</f>
        <v/>
      </c>
      <c r="AS16" s="1" t="str">
        <f>IF($AF16="","",IF($AF16&gt;AS$7,VALUE($H16+AS$7&amp;#REF!),""))</f>
        <v/>
      </c>
      <c r="AT16" s="1" t="str">
        <f>IF($AF16="","",IF($AF16&gt;AT$7,VALUE($H16+AT$7&amp;#REF!),""))</f>
        <v/>
      </c>
      <c r="AU16" s="1" t="str">
        <f>IF($AF16="","",IF($AF16&gt;AU$7,VALUE($H16+AU$7&amp;#REF!),""))</f>
        <v/>
      </c>
      <c r="AV16" s="1" t="str">
        <f>IF($AF16="","",IF($AF16&gt;AV$7,VALUE($H16+AV$7&amp;#REF!),""))</f>
        <v/>
      </c>
      <c r="AW16" s="1" t="str">
        <f>IF($AF16="","",IF($AF16&gt;AW$7,VALUE($H16+AW$7&amp;#REF!),""))</f>
        <v/>
      </c>
      <c r="AX16" s="1" t="str">
        <f>IF($AF16="","",IF($AF16&gt;AX$7,VALUE($H16+AX$7&amp;#REF!),""))</f>
        <v/>
      </c>
      <c r="AY16" s="1" t="str">
        <f>IF($AF16="","",IF($AF16&gt;AY$7,VALUE($H16+AY$7&amp;#REF!),""))</f>
        <v/>
      </c>
      <c r="AZ16" s="1" t="str">
        <f>IF($AF16="","",IF($AF16&gt;AZ$7,VALUE($H16+AZ$7&amp;#REF!),""))</f>
        <v/>
      </c>
    </row>
    <row r="17" spans="2:52" ht="36" customHeight="1" x14ac:dyDescent="0.55000000000000004">
      <c r="B17" s="14">
        <v>10</v>
      </c>
      <c r="C17" s="15"/>
      <c r="D17" s="16" t="str">
        <f t="shared" si="0"/>
        <v/>
      </c>
      <c r="E17" s="17" t="s">
        <v>19</v>
      </c>
      <c r="F17" s="18"/>
      <c r="G17" s="2" t="str">
        <f t="shared" si="4"/>
        <v/>
      </c>
      <c r="H17" s="2" t="str">
        <f t="shared" si="5"/>
        <v/>
      </c>
      <c r="I17" s="15"/>
      <c r="J17" s="16">
        <f t="shared" si="1"/>
        <v>0</v>
      </c>
      <c r="K17" s="17" t="s">
        <v>19</v>
      </c>
      <c r="L17" s="18"/>
      <c r="M17" s="2" t="str">
        <f t="shared" si="6"/>
        <v/>
      </c>
      <c r="N17" s="2" t="str">
        <f t="shared" si="7"/>
        <v/>
      </c>
      <c r="P17" s="2" t="str">
        <f t="shared" si="8"/>
        <v/>
      </c>
      <c r="Q17" s="2"/>
      <c r="R17" s="48"/>
      <c r="S17" s="49"/>
      <c r="T17" s="19"/>
      <c r="U17" s="20"/>
      <c r="V17" s="20"/>
      <c r="W17" s="21"/>
      <c r="X17" s="35"/>
      <c r="Y17" s="52"/>
      <c r="Z17" s="53"/>
      <c r="AA17" s="22"/>
      <c r="AB17" s="22"/>
      <c r="AC17" s="22"/>
      <c r="AE17" s="2" t="str">
        <f t="shared" si="2"/>
        <v/>
      </c>
      <c r="AF17" s="1" t="str">
        <f t="shared" si="3"/>
        <v/>
      </c>
      <c r="AJ17" s="1" t="str">
        <f>IF($AF17="","",IF($AF17&gt;AJ$7,VALUE($H17+AJ$7&amp;#REF!),""))</f>
        <v/>
      </c>
      <c r="AK17" s="1" t="str">
        <f>IF($AF17="","",IF($AF17&gt;AK$7,VALUE($H17+AK$7&amp;#REF!),""))</f>
        <v/>
      </c>
      <c r="AL17" s="1" t="str">
        <f>IF($AF17="","",IF($AF17&gt;AL$7,VALUE($H17+AL$7&amp;#REF!),""))</f>
        <v/>
      </c>
      <c r="AM17" s="1" t="str">
        <f>IF($AF17="","",IF($AF17&gt;AM$7,VALUE($H17+AM$7&amp;#REF!),""))</f>
        <v/>
      </c>
      <c r="AN17" s="1" t="str">
        <f>IF($AF17="","",IF($AF17&gt;AN$7,VALUE($H17+AN$7&amp;#REF!),""))</f>
        <v/>
      </c>
      <c r="AO17" s="1" t="str">
        <f>IF($AF17="","",IF($AF17&gt;AO$7,VALUE($H17+AO$7&amp;#REF!),""))</f>
        <v/>
      </c>
      <c r="AP17" s="1" t="str">
        <f>IF($AF17="","",IF($AF17&gt;AP$7,VALUE($H17+AP$7&amp;#REF!),""))</f>
        <v/>
      </c>
      <c r="AQ17" s="1" t="str">
        <f>IF($AF17="","",IF($AF17&gt;AQ$7,VALUE($H17+AQ$7&amp;#REF!),""))</f>
        <v/>
      </c>
      <c r="AR17" s="1" t="str">
        <f>IF($AF17="","",IF($AF17&gt;AR$7,VALUE($H17+AR$7&amp;#REF!),""))</f>
        <v/>
      </c>
      <c r="AS17" s="1" t="str">
        <f>IF($AF17="","",IF($AF17&gt;AS$7,VALUE($H17+AS$7&amp;#REF!),""))</f>
        <v/>
      </c>
      <c r="AT17" s="1" t="str">
        <f>IF($AF17="","",IF($AF17&gt;AT$7,VALUE($H17+AT$7&amp;#REF!),""))</f>
        <v/>
      </c>
      <c r="AU17" s="1" t="str">
        <f>IF($AF17="","",IF($AF17&gt;AU$7,VALUE($H17+AU$7&amp;#REF!),""))</f>
        <v/>
      </c>
      <c r="AV17" s="1" t="str">
        <f>IF($AF17="","",IF($AF17&gt;AV$7,VALUE($H17+AV$7&amp;#REF!),""))</f>
        <v/>
      </c>
      <c r="AW17" s="1" t="str">
        <f>IF($AF17="","",IF($AF17&gt;AW$7,VALUE($H17+AW$7&amp;#REF!),""))</f>
        <v/>
      </c>
      <c r="AX17" s="1" t="str">
        <f>IF($AF17="","",IF($AF17&gt;AX$7,VALUE($H17+AX$7&amp;#REF!),""))</f>
        <v/>
      </c>
      <c r="AY17" s="1" t="str">
        <f>IF($AF17="","",IF($AF17&gt;AY$7,VALUE($H17+AY$7&amp;#REF!),""))</f>
        <v/>
      </c>
      <c r="AZ17" s="1" t="str">
        <f>IF($AF17="","",IF($AF17&gt;AZ$7,VALUE($H17+AZ$7&amp;#REF!),""))</f>
        <v/>
      </c>
    </row>
    <row r="18" spans="2:52" ht="36" customHeight="1" x14ac:dyDescent="0.55000000000000004">
      <c r="B18" s="14">
        <v>11</v>
      </c>
      <c r="C18" s="15"/>
      <c r="D18" s="16" t="str">
        <f t="shared" si="0"/>
        <v/>
      </c>
      <c r="E18" s="17" t="s">
        <v>19</v>
      </c>
      <c r="F18" s="18"/>
      <c r="G18" s="2" t="str">
        <f t="shared" si="4"/>
        <v/>
      </c>
      <c r="H18" s="2" t="str">
        <f t="shared" si="5"/>
        <v/>
      </c>
      <c r="I18" s="15"/>
      <c r="J18" s="16">
        <f t="shared" si="1"/>
        <v>0</v>
      </c>
      <c r="K18" s="17" t="s">
        <v>19</v>
      </c>
      <c r="L18" s="18"/>
      <c r="M18" s="2" t="str">
        <f t="shared" si="6"/>
        <v/>
      </c>
      <c r="N18" s="2" t="str">
        <f t="shared" si="7"/>
        <v/>
      </c>
      <c r="P18" s="2" t="str">
        <f t="shared" si="8"/>
        <v/>
      </c>
      <c r="Q18" s="2"/>
      <c r="R18" s="48"/>
      <c r="S18" s="49"/>
      <c r="T18" s="19"/>
      <c r="U18" s="20"/>
      <c r="V18" s="20"/>
      <c r="W18" s="21"/>
      <c r="X18" s="35"/>
      <c r="Y18" s="52"/>
      <c r="Z18" s="53"/>
      <c r="AA18" s="22"/>
      <c r="AB18" s="22"/>
      <c r="AC18" s="22"/>
      <c r="AE18" s="2" t="str">
        <f t="shared" si="2"/>
        <v/>
      </c>
      <c r="AF18" s="1" t="str">
        <f t="shared" si="3"/>
        <v/>
      </c>
      <c r="AJ18" s="1" t="str">
        <f>IF($AF18="","",IF($AF18&gt;AJ$7,VALUE($H18+AJ$7&amp;#REF!),""))</f>
        <v/>
      </c>
      <c r="AK18" s="1" t="str">
        <f>IF($AF18="","",IF($AF18&gt;AK$7,VALUE($H18+AK$7&amp;#REF!),""))</f>
        <v/>
      </c>
      <c r="AL18" s="1" t="str">
        <f>IF($AF18="","",IF($AF18&gt;AL$7,VALUE($H18+AL$7&amp;#REF!),""))</f>
        <v/>
      </c>
      <c r="AM18" s="1" t="str">
        <f>IF($AF18="","",IF($AF18&gt;AM$7,VALUE($H18+AM$7&amp;#REF!),""))</f>
        <v/>
      </c>
      <c r="AN18" s="1" t="str">
        <f>IF($AF18="","",IF($AF18&gt;AN$7,VALUE($H18+AN$7&amp;#REF!),""))</f>
        <v/>
      </c>
      <c r="AO18" s="1" t="str">
        <f>IF($AF18="","",IF($AF18&gt;AO$7,VALUE($H18+AO$7&amp;#REF!),""))</f>
        <v/>
      </c>
      <c r="AP18" s="1" t="str">
        <f>IF($AF18="","",IF($AF18&gt;AP$7,VALUE($H18+AP$7&amp;#REF!),""))</f>
        <v/>
      </c>
      <c r="AQ18" s="1" t="str">
        <f>IF($AF18="","",IF($AF18&gt;AQ$7,VALUE($H18+AQ$7&amp;#REF!),""))</f>
        <v/>
      </c>
      <c r="AR18" s="1" t="str">
        <f>IF($AF18="","",IF($AF18&gt;AR$7,VALUE($H18+AR$7&amp;#REF!),""))</f>
        <v/>
      </c>
      <c r="AS18" s="1" t="str">
        <f>IF($AF18="","",IF($AF18&gt;AS$7,VALUE($H18+AS$7&amp;#REF!),""))</f>
        <v/>
      </c>
      <c r="AT18" s="1" t="str">
        <f>IF($AF18="","",IF($AF18&gt;AT$7,VALUE($H18+AT$7&amp;#REF!),""))</f>
        <v/>
      </c>
      <c r="AU18" s="1" t="str">
        <f>IF($AF18="","",IF($AF18&gt;AU$7,VALUE($H18+AU$7&amp;#REF!),""))</f>
        <v/>
      </c>
      <c r="AV18" s="1" t="str">
        <f>IF($AF18="","",IF($AF18&gt;AV$7,VALUE($H18+AV$7&amp;#REF!),""))</f>
        <v/>
      </c>
      <c r="AW18" s="1" t="str">
        <f>IF($AF18="","",IF($AF18&gt;AW$7,VALUE($H18+AW$7&amp;#REF!),""))</f>
        <v/>
      </c>
      <c r="AX18" s="1" t="str">
        <f>IF($AF18="","",IF($AF18&gt;AX$7,VALUE($H18+AX$7&amp;#REF!),""))</f>
        <v/>
      </c>
      <c r="AY18" s="1" t="str">
        <f>IF($AF18="","",IF($AF18&gt;AY$7,VALUE($H18+AY$7&amp;#REF!),""))</f>
        <v/>
      </c>
      <c r="AZ18" s="1" t="str">
        <f>IF($AF18="","",IF($AF18&gt;AZ$7,VALUE($H18+AZ$7&amp;#REF!),""))</f>
        <v/>
      </c>
    </row>
    <row r="19" spans="2:52" ht="36" customHeight="1" x14ac:dyDescent="0.55000000000000004">
      <c r="B19" s="14">
        <v>12</v>
      </c>
      <c r="C19" s="15"/>
      <c r="D19" s="16" t="str">
        <f t="shared" si="0"/>
        <v/>
      </c>
      <c r="E19" s="17" t="s">
        <v>19</v>
      </c>
      <c r="F19" s="18"/>
      <c r="G19" s="2" t="str">
        <f t="shared" si="4"/>
        <v/>
      </c>
      <c r="H19" s="2" t="str">
        <f t="shared" si="5"/>
        <v/>
      </c>
      <c r="I19" s="15"/>
      <c r="J19" s="16">
        <f t="shared" si="1"/>
        <v>0</v>
      </c>
      <c r="K19" s="17" t="s">
        <v>19</v>
      </c>
      <c r="L19" s="18"/>
      <c r="M19" s="2" t="str">
        <f t="shared" si="6"/>
        <v/>
      </c>
      <c r="N19" s="2" t="str">
        <f t="shared" si="7"/>
        <v/>
      </c>
      <c r="P19" s="2" t="str">
        <f t="shared" si="8"/>
        <v/>
      </c>
      <c r="Q19" s="2"/>
      <c r="R19" s="48"/>
      <c r="S19" s="49"/>
      <c r="T19" s="19"/>
      <c r="U19" s="20"/>
      <c r="V19" s="20"/>
      <c r="W19" s="21"/>
      <c r="X19" s="35"/>
      <c r="Y19" s="52"/>
      <c r="Z19" s="53"/>
      <c r="AA19" s="22"/>
      <c r="AB19" s="22"/>
      <c r="AC19" s="22"/>
      <c r="AE19" s="2" t="str">
        <f t="shared" si="2"/>
        <v/>
      </c>
      <c r="AF19" s="1" t="str">
        <f t="shared" si="3"/>
        <v/>
      </c>
      <c r="AJ19" s="1" t="str">
        <f>IF($AF19="","",IF($AF19&gt;AJ$7,VALUE($H19+AJ$7&amp;#REF!),""))</f>
        <v/>
      </c>
      <c r="AK19" s="1" t="str">
        <f>IF($AF19="","",IF($AF19&gt;AK$7,VALUE($H19+AK$7&amp;#REF!),""))</f>
        <v/>
      </c>
      <c r="AL19" s="1" t="str">
        <f>IF($AF19="","",IF($AF19&gt;AL$7,VALUE($H19+AL$7&amp;#REF!),""))</f>
        <v/>
      </c>
      <c r="AM19" s="1" t="str">
        <f>IF($AF19="","",IF($AF19&gt;AM$7,VALUE($H19+AM$7&amp;#REF!),""))</f>
        <v/>
      </c>
      <c r="AN19" s="1" t="str">
        <f>IF($AF19="","",IF($AF19&gt;AN$7,VALUE($H19+AN$7&amp;#REF!),""))</f>
        <v/>
      </c>
      <c r="AO19" s="1" t="str">
        <f>IF($AF19="","",IF($AF19&gt;AO$7,VALUE($H19+AO$7&amp;#REF!),""))</f>
        <v/>
      </c>
      <c r="AP19" s="1" t="str">
        <f>IF($AF19="","",IF($AF19&gt;AP$7,VALUE($H19+AP$7&amp;#REF!),""))</f>
        <v/>
      </c>
      <c r="AQ19" s="1" t="str">
        <f>IF($AF19="","",IF($AF19&gt;AQ$7,VALUE($H19+AQ$7&amp;#REF!),""))</f>
        <v/>
      </c>
      <c r="AR19" s="1" t="str">
        <f>IF($AF19="","",IF($AF19&gt;AR$7,VALUE($H19+AR$7&amp;#REF!),""))</f>
        <v/>
      </c>
      <c r="AS19" s="1" t="str">
        <f>IF($AF19="","",IF($AF19&gt;AS$7,VALUE($H19+AS$7&amp;#REF!),""))</f>
        <v/>
      </c>
      <c r="AT19" s="1" t="str">
        <f>IF($AF19="","",IF($AF19&gt;AT$7,VALUE($H19+AT$7&amp;#REF!),""))</f>
        <v/>
      </c>
      <c r="AU19" s="1" t="str">
        <f>IF($AF19="","",IF($AF19&gt;AU$7,VALUE($H19+AU$7&amp;#REF!),""))</f>
        <v/>
      </c>
      <c r="AV19" s="1" t="str">
        <f>IF($AF19="","",IF($AF19&gt;AV$7,VALUE($H19+AV$7&amp;#REF!),""))</f>
        <v/>
      </c>
      <c r="AW19" s="1" t="str">
        <f>IF($AF19="","",IF($AF19&gt;AW$7,VALUE($H19+AW$7&amp;#REF!),""))</f>
        <v/>
      </c>
      <c r="AX19" s="1" t="str">
        <f>IF($AF19="","",IF($AF19&gt;AX$7,VALUE($H19+AX$7&amp;#REF!),""))</f>
        <v/>
      </c>
      <c r="AY19" s="1" t="str">
        <f>IF($AF19="","",IF($AF19&gt;AY$7,VALUE($H19+AY$7&amp;#REF!),""))</f>
        <v/>
      </c>
      <c r="AZ19" s="1" t="str">
        <f>IF($AF19="","",IF($AF19&gt;AZ$7,VALUE($H19+AZ$7&amp;#REF!),""))</f>
        <v/>
      </c>
    </row>
    <row r="20" spans="2:52" ht="36" customHeight="1" x14ac:dyDescent="0.55000000000000004">
      <c r="B20" s="14">
        <v>13</v>
      </c>
      <c r="C20" s="15"/>
      <c r="D20" s="16" t="str">
        <f t="shared" si="0"/>
        <v/>
      </c>
      <c r="E20" s="17" t="s">
        <v>19</v>
      </c>
      <c r="F20" s="18"/>
      <c r="G20" s="2" t="str">
        <f t="shared" si="4"/>
        <v/>
      </c>
      <c r="H20" s="2" t="str">
        <f t="shared" si="5"/>
        <v/>
      </c>
      <c r="I20" s="15"/>
      <c r="J20" s="16">
        <f t="shared" si="1"/>
        <v>0</v>
      </c>
      <c r="K20" s="17" t="s">
        <v>19</v>
      </c>
      <c r="L20" s="18"/>
      <c r="M20" s="2" t="str">
        <f t="shared" si="6"/>
        <v/>
      </c>
      <c r="N20" s="2" t="str">
        <f t="shared" si="7"/>
        <v/>
      </c>
      <c r="P20" s="2" t="str">
        <f t="shared" si="8"/>
        <v/>
      </c>
      <c r="Q20" s="2"/>
      <c r="R20" s="48"/>
      <c r="S20" s="49"/>
      <c r="T20" s="19"/>
      <c r="U20" s="20"/>
      <c r="V20" s="20"/>
      <c r="W20" s="21"/>
      <c r="X20" s="35"/>
      <c r="Y20" s="52"/>
      <c r="Z20" s="53"/>
      <c r="AA20" s="22"/>
      <c r="AB20" s="22"/>
      <c r="AC20" s="22"/>
      <c r="AE20" s="2" t="str">
        <f t="shared" si="2"/>
        <v/>
      </c>
      <c r="AF20" s="1" t="str">
        <f t="shared" si="3"/>
        <v/>
      </c>
      <c r="AJ20" s="1" t="str">
        <f>IF($AF20="","",IF($AF20&gt;AJ$7,VALUE($H20+AJ$7&amp;#REF!),""))</f>
        <v/>
      </c>
      <c r="AK20" s="1" t="str">
        <f>IF($AF20="","",IF($AF20&gt;AK$7,VALUE($H20+AK$7&amp;#REF!),""))</f>
        <v/>
      </c>
      <c r="AL20" s="1" t="str">
        <f>IF($AF20="","",IF($AF20&gt;AL$7,VALUE($H20+AL$7&amp;#REF!),""))</f>
        <v/>
      </c>
      <c r="AM20" s="1" t="str">
        <f>IF($AF20="","",IF($AF20&gt;AM$7,VALUE($H20+AM$7&amp;#REF!),""))</f>
        <v/>
      </c>
      <c r="AN20" s="1" t="str">
        <f>IF($AF20="","",IF($AF20&gt;AN$7,VALUE($H20+AN$7&amp;#REF!),""))</f>
        <v/>
      </c>
      <c r="AO20" s="1" t="str">
        <f>IF($AF20="","",IF($AF20&gt;AO$7,VALUE($H20+AO$7&amp;#REF!),""))</f>
        <v/>
      </c>
      <c r="AP20" s="1" t="str">
        <f>IF($AF20="","",IF($AF20&gt;AP$7,VALUE($H20+AP$7&amp;#REF!),""))</f>
        <v/>
      </c>
      <c r="AQ20" s="1" t="str">
        <f>IF($AF20="","",IF($AF20&gt;AQ$7,VALUE($H20+AQ$7&amp;#REF!),""))</f>
        <v/>
      </c>
      <c r="AR20" s="1" t="str">
        <f>IF($AF20="","",IF($AF20&gt;AR$7,VALUE($H20+AR$7&amp;#REF!),""))</f>
        <v/>
      </c>
      <c r="AS20" s="1" t="str">
        <f>IF($AF20="","",IF($AF20&gt;AS$7,VALUE($H20+AS$7&amp;#REF!),""))</f>
        <v/>
      </c>
      <c r="AT20" s="1" t="str">
        <f>IF($AF20="","",IF($AF20&gt;AT$7,VALUE($H20+AT$7&amp;#REF!),""))</f>
        <v/>
      </c>
      <c r="AU20" s="1" t="str">
        <f>IF($AF20="","",IF($AF20&gt;AU$7,VALUE($H20+AU$7&amp;#REF!),""))</f>
        <v/>
      </c>
      <c r="AV20" s="1" t="str">
        <f>IF($AF20="","",IF($AF20&gt;AV$7,VALUE($H20+AV$7&amp;#REF!),""))</f>
        <v/>
      </c>
      <c r="AW20" s="1" t="str">
        <f>IF($AF20="","",IF($AF20&gt;AW$7,VALUE($H20+AW$7&amp;#REF!),""))</f>
        <v/>
      </c>
      <c r="AX20" s="1" t="str">
        <f>IF($AF20="","",IF($AF20&gt;AX$7,VALUE($H20+AX$7&amp;#REF!),""))</f>
        <v/>
      </c>
      <c r="AY20" s="1" t="str">
        <f>IF($AF20="","",IF($AF20&gt;AY$7,VALUE($H20+AY$7&amp;#REF!),""))</f>
        <v/>
      </c>
      <c r="AZ20" s="1" t="str">
        <f>IF($AF20="","",IF($AF20&gt;AZ$7,VALUE($H20+AZ$7&amp;#REF!),""))</f>
        <v/>
      </c>
    </row>
    <row r="21" spans="2:52" ht="36" customHeight="1" x14ac:dyDescent="0.55000000000000004">
      <c r="B21" s="14">
        <v>14</v>
      </c>
      <c r="C21" s="15"/>
      <c r="D21" s="16" t="str">
        <f t="shared" si="0"/>
        <v/>
      </c>
      <c r="E21" s="17" t="s">
        <v>19</v>
      </c>
      <c r="F21" s="18"/>
      <c r="G21" s="2" t="str">
        <f t="shared" si="4"/>
        <v/>
      </c>
      <c r="H21" s="2" t="str">
        <f t="shared" si="5"/>
        <v/>
      </c>
      <c r="I21" s="15"/>
      <c r="J21" s="16">
        <f t="shared" si="1"/>
        <v>0</v>
      </c>
      <c r="K21" s="17" t="s">
        <v>19</v>
      </c>
      <c r="L21" s="18"/>
      <c r="M21" s="2" t="str">
        <f t="shared" si="6"/>
        <v/>
      </c>
      <c r="N21" s="2" t="str">
        <f t="shared" si="7"/>
        <v/>
      </c>
      <c r="P21" s="2" t="str">
        <f t="shared" si="8"/>
        <v/>
      </c>
      <c r="Q21" s="2"/>
      <c r="R21" s="48"/>
      <c r="S21" s="49"/>
      <c r="T21" s="19"/>
      <c r="U21" s="20"/>
      <c r="V21" s="20"/>
      <c r="W21" s="21"/>
      <c r="X21" s="35"/>
      <c r="Y21" s="52"/>
      <c r="Z21" s="53"/>
      <c r="AA21" s="22"/>
      <c r="AB21" s="22"/>
      <c r="AC21" s="22"/>
      <c r="AE21" s="2" t="str">
        <f t="shared" si="2"/>
        <v/>
      </c>
      <c r="AF21" s="1" t="str">
        <f t="shared" si="3"/>
        <v/>
      </c>
      <c r="AJ21" s="1" t="str">
        <f>IF($AF21="","",IF($AF21&gt;AJ$7,VALUE($H21+AJ$7&amp;#REF!),""))</f>
        <v/>
      </c>
      <c r="AK21" s="1" t="str">
        <f>IF($AF21="","",IF($AF21&gt;AK$7,VALUE($H21+AK$7&amp;#REF!),""))</f>
        <v/>
      </c>
      <c r="AL21" s="1" t="str">
        <f>IF($AF21="","",IF($AF21&gt;AL$7,VALUE($H21+AL$7&amp;#REF!),""))</f>
        <v/>
      </c>
      <c r="AM21" s="1" t="str">
        <f>IF($AF21="","",IF($AF21&gt;AM$7,VALUE($H21+AM$7&amp;#REF!),""))</f>
        <v/>
      </c>
      <c r="AN21" s="1" t="str">
        <f>IF($AF21="","",IF($AF21&gt;AN$7,VALUE($H21+AN$7&amp;#REF!),""))</f>
        <v/>
      </c>
      <c r="AO21" s="1" t="str">
        <f>IF($AF21="","",IF($AF21&gt;AO$7,VALUE($H21+AO$7&amp;#REF!),""))</f>
        <v/>
      </c>
      <c r="AP21" s="1" t="str">
        <f>IF($AF21="","",IF($AF21&gt;AP$7,VALUE($H21+AP$7&amp;#REF!),""))</f>
        <v/>
      </c>
      <c r="AQ21" s="1" t="str">
        <f>IF($AF21="","",IF($AF21&gt;AQ$7,VALUE($H21+AQ$7&amp;#REF!),""))</f>
        <v/>
      </c>
      <c r="AR21" s="1" t="str">
        <f>IF($AF21="","",IF($AF21&gt;AR$7,VALUE($H21+AR$7&amp;#REF!),""))</f>
        <v/>
      </c>
      <c r="AS21" s="1" t="str">
        <f>IF($AF21="","",IF($AF21&gt;AS$7,VALUE($H21+AS$7&amp;#REF!),""))</f>
        <v/>
      </c>
      <c r="AT21" s="1" t="str">
        <f>IF($AF21="","",IF($AF21&gt;AT$7,VALUE($H21+AT$7&amp;#REF!),""))</f>
        <v/>
      </c>
      <c r="AU21" s="1" t="str">
        <f>IF($AF21="","",IF($AF21&gt;AU$7,VALUE($H21+AU$7&amp;#REF!),""))</f>
        <v/>
      </c>
      <c r="AV21" s="1" t="str">
        <f>IF($AF21="","",IF($AF21&gt;AV$7,VALUE($H21+AV$7&amp;#REF!),""))</f>
        <v/>
      </c>
      <c r="AW21" s="1" t="str">
        <f>IF($AF21="","",IF($AF21&gt;AW$7,VALUE($H21+AW$7&amp;#REF!),""))</f>
        <v/>
      </c>
      <c r="AX21" s="1" t="str">
        <f>IF($AF21="","",IF($AF21&gt;AX$7,VALUE($H21+AX$7&amp;#REF!),""))</f>
        <v/>
      </c>
      <c r="AY21" s="1" t="str">
        <f>IF($AF21="","",IF($AF21&gt;AY$7,VALUE($H21+AY$7&amp;#REF!),""))</f>
        <v/>
      </c>
      <c r="AZ21" s="1" t="str">
        <f>IF($AF21="","",IF($AF21&gt;AZ$7,VALUE($H21+AZ$7&amp;#REF!),""))</f>
        <v/>
      </c>
    </row>
    <row r="22" spans="2:52" ht="36" customHeight="1" x14ac:dyDescent="0.55000000000000004">
      <c r="B22" s="14">
        <v>15</v>
      </c>
      <c r="C22" s="15"/>
      <c r="D22" s="16" t="str">
        <f t="shared" si="0"/>
        <v/>
      </c>
      <c r="E22" s="17" t="s">
        <v>19</v>
      </c>
      <c r="F22" s="18"/>
      <c r="G22" s="2" t="str">
        <f t="shared" si="4"/>
        <v/>
      </c>
      <c r="H22" s="2" t="str">
        <f t="shared" si="5"/>
        <v/>
      </c>
      <c r="I22" s="15"/>
      <c r="J22" s="16">
        <f t="shared" si="1"/>
        <v>0</v>
      </c>
      <c r="K22" s="17" t="s">
        <v>19</v>
      </c>
      <c r="L22" s="18"/>
      <c r="M22" s="2" t="str">
        <f t="shared" si="6"/>
        <v/>
      </c>
      <c r="N22" s="2" t="str">
        <f t="shared" si="7"/>
        <v/>
      </c>
      <c r="P22" s="2" t="str">
        <f t="shared" si="8"/>
        <v/>
      </c>
      <c r="Q22" s="2"/>
      <c r="R22" s="48"/>
      <c r="S22" s="49"/>
      <c r="T22" s="19"/>
      <c r="U22" s="20"/>
      <c r="V22" s="20"/>
      <c r="W22" s="21"/>
      <c r="X22" s="35"/>
      <c r="Y22" s="52"/>
      <c r="Z22" s="53"/>
      <c r="AA22" s="22"/>
      <c r="AB22" s="22"/>
      <c r="AC22" s="22"/>
      <c r="AE22" s="2" t="str">
        <f t="shared" si="2"/>
        <v/>
      </c>
      <c r="AF22" s="1" t="str">
        <f t="shared" si="3"/>
        <v/>
      </c>
      <c r="AJ22" s="1" t="str">
        <f>IF($AF22="","",IF($AF22&gt;AJ$7,VALUE($H22+AJ$7&amp;#REF!),""))</f>
        <v/>
      </c>
      <c r="AK22" s="1" t="str">
        <f>IF($AF22="","",IF($AF22&gt;AK$7,VALUE($H22+AK$7&amp;#REF!),""))</f>
        <v/>
      </c>
      <c r="AL22" s="1" t="str">
        <f>IF($AF22="","",IF($AF22&gt;AL$7,VALUE($H22+AL$7&amp;#REF!),""))</f>
        <v/>
      </c>
      <c r="AM22" s="1" t="str">
        <f>IF($AF22="","",IF($AF22&gt;AM$7,VALUE($H22+AM$7&amp;#REF!),""))</f>
        <v/>
      </c>
      <c r="AN22" s="1" t="str">
        <f>IF($AF22="","",IF($AF22&gt;AN$7,VALUE($H22+AN$7&amp;#REF!),""))</f>
        <v/>
      </c>
      <c r="AO22" s="1" t="str">
        <f>IF($AF22="","",IF($AF22&gt;AO$7,VALUE($H22+AO$7&amp;#REF!),""))</f>
        <v/>
      </c>
      <c r="AP22" s="1" t="str">
        <f>IF($AF22="","",IF($AF22&gt;AP$7,VALUE($H22+AP$7&amp;#REF!),""))</f>
        <v/>
      </c>
      <c r="AQ22" s="1" t="str">
        <f>IF($AF22="","",IF($AF22&gt;AQ$7,VALUE($H22+AQ$7&amp;#REF!),""))</f>
        <v/>
      </c>
      <c r="AR22" s="1" t="str">
        <f>IF($AF22="","",IF($AF22&gt;AR$7,VALUE($H22+AR$7&amp;#REF!),""))</f>
        <v/>
      </c>
      <c r="AS22" s="1" t="str">
        <f>IF($AF22="","",IF($AF22&gt;AS$7,VALUE($H22+AS$7&amp;#REF!),""))</f>
        <v/>
      </c>
      <c r="AT22" s="1" t="str">
        <f>IF($AF22="","",IF($AF22&gt;AT$7,VALUE($H22+AT$7&amp;#REF!),""))</f>
        <v/>
      </c>
      <c r="AU22" s="1" t="str">
        <f>IF($AF22="","",IF($AF22&gt;AU$7,VALUE($H22+AU$7&amp;#REF!),""))</f>
        <v/>
      </c>
      <c r="AV22" s="1" t="str">
        <f>IF($AF22="","",IF($AF22&gt;AV$7,VALUE($H22+AV$7&amp;#REF!),""))</f>
        <v/>
      </c>
      <c r="AW22" s="1" t="str">
        <f>IF($AF22="","",IF($AF22&gt;AW$7,VALUE($H22+AW$7&amp;#REF!),""))</f>
        <v/>
      </c>
      <c r="AX22" s="1" t="str">
        <f>IF($AF22="","",IF($AF22&gt;AX$7,VALUE($H22+AX$7&amp;#REF!),""))</f>
        <v/>
      </c>
      <c r="AY22" s="1" t="str">
        <f>IF($AF22="","",IF($AF22&gt;AY$7,VALUE($H22+AY$7&amp;#REF!),""))</f>
        <v/>
      </c>
      <c r="AZ22" s="1" t="str">
        <f>IF($AF22="","",IF($AF22&gt;AZ$7,VALUE($H22+AZ$7&amp;#REF!),""))</f>
        <v/>
      </c>
    </row>
    <row r="23" spans="2:52" ht="36" customHeight="1" x14ac:dyDescent="0.55000000000000004">
      <c r="B23" s="14">
        <v>16</v>
      </c>
      <c r="C23" s="15"/>
      <c r="D23" s="16" t="str">
        <f t="shared" si="0"/>
        <v/>
      </c>
      <c r="E23" s="17" t="s">
        <v>19</v>
      </c>
      <c r="F23" s="18"/>
      <c r="G23" s="2" t="str">
        <f t="shared" si="4"/>
        <v/>
      </c>
      <c r="H23" s="2" t="str">
        <f t="shared" si="5"/>
        <v/>
      </c>
      <c r="I23" s="15"/>
      <c r="J23" s="16">
        <f t="shared" si="1"/>
        <v>0</v>
      </c>
      <c r="K23" s="17" t="s">
        <v>19</v>
      </c>
      <c r="L23" s="18"/>
      <c r="M23" s="2" t="str">
        <f t="shared" si="6"/>
        <v/>
      </c>
      <c r="N23" s="2" t="str">
        <f t="shared" si="7"/>
        <v/>
      </c>
      <c r="P23" s="2" t="str">
        <f t="shared" si="8"/>
        <v/>
      </c>
      <c r="Q23" s="2"/>
      <c r="R23" s="48"/>
      <c r="S23" s="49"/>
      <c r="T23" s="19"/>
      <c r="U23" s="20"/>
      <c r="V23" s="20"/>
      <c r="W23" s="21"/>
      <c r="X23" s="35"/>
      <c r="Y23" s="52"/>
      <c r="Z23" s="53"/>
      <c r="AA23" s="22"/>
      <c r="AB23" s="22"/>
      <c r="AC23" s="22"/>
      <c r="AE23" s="2" t="str">
        <f t="shared" si="2"/>
        <v/>
      </c>
      <c r="AF23" s="1" t="str">
        <f t="shared" si="3"/>
        <v/>
      </c>
      <c r="AJ23" s="1" t="str">
        <f>IF($AF23="","",IF($AF23&gt;AJ$7,VALUE($H23+AJ$7&amp;#REF!),""))</f>
        <v/>
      </c>
      <c r="AK23" s="1" t="str">
        <f>IF($AF23="","",IF($AF23&gt;AK$7,VALUE($H23+AK$7&amp;#REF!),""))</f>
        <v/>
      </c>
      <c r="AL23" s="1" t="str">
        <f>IF($AF23="","",IF($AF23&gt;AL$7,VALUE($H23+AL$7&amp;#REF!),""))</f>
        <v/>
      </c>
      <c r="AM23" s="1" t="str">
        <f>IF($AF23="","",IF($AF23&gt;AM$7,VALUE($H23+AM$7&amp;#REF!),""))</f>
        <v/>
      </c>
      <c r="AN23" s="1" t="str">
        <f>IF($AF23="","",IF($AF23&gt;AN$7,VALUE($H23+AN$7&amp;#REF!),""))</f>
        <v/>
      </c>
      <c r="AO23" s="1" t="str">
        <f>IF($AF23="","",IF($AF23&gt;AO$7,VALUE($H23+AO$7&amp;#REF!),""))</f>
        <v/>
      </c>
      <c r="AP23" s="1" t="str">
        <f>IF($AF23="","",IF($AF23&gt;AP$7,VALUE($H23+AP$7&amp;#REF!),""))</f>
        <v/>
      </c>
      <c r="AQ23" s="1" t="str">
        <f>IF($AF23="","",IF($AF23&gt;AQ$7,VALUE($H23+AQ$7&amp;#REF!),""))</f>
        <v/>
      </c>
      <c r="AR23" s="1" t="str">
        <f>IF($AF23="","",IF($AF23&gt;AR$7,VALUE($H23+AR$7&amp;#REF!),""))</f>
        <v/>
      </c>
      <c r="AS23" s="1" t="str">
        <f>IF($AF23="","",IF($AF23&gt;AS$7,VALUE($H23+AS$7&amp;#REF!),""))</f>
        <v/>
      </c>
      <c r="AT23" s="1" t="str">
        <f>IF($AF23="","",IF($AF23&gt;AT$7,VALUE($H23+AT$7&amp;#REF!),""))</f>
        <v/>
      </c>
      <c r="AU23" s="1" t="str">
        <f>IF($AF23="","",IF($AF23&gt;AU$7,VALUE($H23+AU$7&amp;#REF!),""))</f>
        <v/>
      </c>
      <c r="AV23" s="1" t="str">
        <f>IF($AF23="","",IF($AF23&gt;AV$7,VALUE($H23+AV$7&amp;#REF!),""))</f>
        <v/>
      </c>
      <c r="AW23" s="1" t="str">
        <f>IF($AF23="","",IF($AF23&gt;AW$7,VALUE($H23+AW$7&amp;#REF!),""))</f>
        <v/>
      </c>
      <c r="AX23" s="1" t="str">
        <f>IF($AF23="","",IF($AF23&gt;AX$7,VALUE($H23+AX$7&amp;#REF!),""))</f>
        <v/>
      </c>
      <c r="AY23" s="1" t="str">
        <f>IF($AF23="","",IF($AF23&gt;AY$7,VALUE($H23+AY$7&amp;#REF!),""))</f>
        <v/>
      </c>
      <c r="AZ23" s="1" t="str">
        <f>IF($AF23="","",IF($AF23&gt;AZ$7,VALUE($H23+AZ$7&amp;#REF!),""))</f>
        <v/>
      </c>
    </row>
    <row r="24" spans="2:52" ht="36" customHeight="1" x14ac:dyDescent="0.55000000000000004">
      <c r="B24" s="14">
        <v>17</v>
      </c>
      <c r="C24" s="15"/>
      <c r="D24" s="16" t="str">
        <f t="shared" si="0"/>
        <v/>
      </c>
      <c r="E24" s="17" t="s">
        <v>19</v>
      </c>
      <c r="F24" s="18"/>
      <c r="G24" s="2" t="str">
        <f t="shared" si="4"/>
        <v/>
      </c>
      <c r="H24" s="2" t="str">
        <f t="shared" si="5"/>
        <v/>
      </c>
      <c r="I24" s="15"/>
      <c r="J24" s="16">
        <f t="shared" si="1"/>
        <v>0</v>
      </c>
      <c r="K24" s="17" t="s">
        <v>19</v>
      </c>
      <c r="L24" s="18"/>
      <c r="M24" s="2" t="str">
        <f t="shared" si="6"/>
        <v/>
      </c>
      <c r="N24" s="2" t="str">
        <f t="shared" si="7"/>
        <v/>
      </c>
      <c r="P24" s="2" t="str">
        <f t="shared" si="8"/>
        <v/>
      </c>
      <c r="Q24" s="2"/>
      <c r="R24" s="48"/>
      <c r="S24" s="49"/>
      <c r="T24" s="19"/>
      <c r="U24" s="20"/>
      <c r="V24" s="20"/>
      <c r="W24" s="21"/>
      <c r="X24" s="35"/>
      <c r="Y24" s="52"/>
      <c r="Z24" s="53"/>
      <c r="AA24" s="22"/>
      <c r="AB24" s="22"/>
      <c r="AC24" s="22"/>
      <c r="AE24" s="2" t="str">
        <f t="shared" si="2"/>
        <v/>
      </c>
      <c r="AF24" s="1" t="str">
        <f t="shared" si="3"/>
        <v/>
      </c>
      <c r="AJ24" s="1" t="str">
        <f>IF($AF24="","",IF($AF24&gt;AJ$7,VALUE($H24+AJ$7&amp;#REF!),""))</f>
        <v/>
      </c>
      <c r="AK24" s="1" t="str">
        <f>IF($AF24="","",IF($AF24&gt;AK$7,VALUE($H24+AK$7&amp;#REF!),""))</f>
        <v/>
      </c>
      <c r="AL24" s="1" t="str">
        <f>IF($AF24="","",IF($AF24&gt;AL$7,VALUE($H24+AL$7&amp;#REF!),""))</f>
        <v/>
      </c>
      <c r="AM24" s="1" t="str">
        <f>IF($AF24="","",IF($AF24&gt;AM$7,VALUE($H24+AM$7&amp;#REF!),""))</f>
        <v/>
      </c>
      <c r="AN24" s="1" t="str">
        <f>IF($AF24="","",IF($AF24&gt;AN$7,VALUE($H24+AN$7&amp;#REF!),""))</f>
        <v/>
      </c>
      <c r="AO24" s="1" t="str">
        <f>IF($AF24="","",IF($AF24&gt;AO$7,VALUE($H24+AO$7&amp;#REF!),""))</f>
        <v/>
      </c>
      <c r="AP24" s="1" t="str">
        <f>IF($AF24="","",IF($AF24&gt;AP$7,VALUE($H24+AP$7&amp;#REF!),""))</f>
        <v/>
      </c>
      <c r="AQ24" s="1" t="str">
        <f>IF($AF24="","",IF($AF24&gt;AQ$7,VALUE($H24+AQ$7&amp;#REF!),""))</f>
        <v/>
      </c>
      <c r="AR24" s="1" t="str">
        <f>IF($AF24="","",IF($AF24&gt;AR$7,VALUE($H24+AR$7&amp;#REF!),""))</f>
        <v/>
      </c>
      <c r="AS24" s="1" t="str">
        <f>IF($AF24="","",IF($AF24&gt;AS$7,VALUE($H24+AS$7&amp;#REF!),""))</f>
        <v/>
      </c>
      <c r="AT24" s="1" t="str">
        <f>IF($AF24="","",IF($AF24&gt;AT$7,VALUE($H24+AT$7&amp;#REF!),""))</f>
        <v/>
      </c>
      <c r="AU24" s="1" t="str">
        <f>IF($AF24="","",IF($AF24&gt;AU$7,VALUE($H24+AU$7&amp;#REF!),""))</f>
        <v/>
      </c>
      <c r="AV24" s="1" t="str">
        <f>IF($AF24="","",IF($AF24&gt;AV$7,VALUE($H24+AV$7&amp;#REF!),""))</f>
        <v/>
      </c>
      <c r="AW24" s="1" t="str">
        <f>IF($AF24="","",IF($AF24&gt;AW$7,VALUE($H24+AW$7&amp;#REF!),""))</f>
        <v/>
      </c>
      <c r="AX24" s="1" t="str">
        <f>IF($AF24="","",IF($AF24&gt;AX$7,VALUE($H24+AX$7&amp;#REF!),""))</f>
        <v/>
      </c>
      <c r="AY24" s="1" t="str">
        <f>IF($AF24="","",IF($AF24&gt;AY$7,VALUE($H24+AY$7&amp;#REF!),""))</f>
        <v/>
      </c>
      <c r="AZ24" s="1" t="str">
        <f>IF($AF24="","",IF($AF24&gt;AZ$7,VALUE($H24+AZ$7&amp;#REF!),""))</f>
        <v/>
      </c>
    </row>
    <row r="25" spans="2:52" ht="36" customHeight="1" x14ac:dyDescent="0.55000000000000004">
      <c r="B25" s="14">
        <v>18</v>
      </c>
      <c r="C25" s="15"/>
      <c r="D25" s="16" t="str">
        <f t="shared" si="0"/>
        <v/>
      </c>
      <c r="E25" s="17" t="s">
        <v>19</v>
      </c>
      <c r="F25" s="18"/>
      <c r="G25" s="2" t="str">
        <f t="shared" si="4"/>
        <v/>
      </c>
      <c r="H25" s="2" t="str">
        <f t="shared" si="5"/>
        <v/>
      </c>
      <c r="I25" s="15"/>
      <c r="J25" s="16">
        <f t="shared" si="1"/>
        <v>0</v>
      </c>
      <c r="K25" s="17" t="s">
        <v>19</v>
      </c>
      <c r="L25" s="18"/>
      <c r="M25" s="2" t="str">
        <f t="shared" si="6"/>
        <v/>
      </c>
      <c r="N25" s="2" t="str">
        <f t="shared" si="7"/>
        <v/>
      </c>
      <c r="P25" s="2" t="str">
        <f t="shared" si="8"/>
        <v/>
      </c>
      <c r="Q25" s="2"/>
      <c r="R25" s="48"/>
      <c r="S25" s="49"/>
      <c r="T25" s="19"/>
      <c r="U25" s="20"/>
      <c r="V25" s="20"/>
      <c r="W25" s="21"/>
      <c r="X25" s="35"/>
      <c r="Y25" s="52"/>
      <c r="Z25" s="53"/>
      <c r="AA25" s="22"/>
      <c r="AB25" s="22"/>
      <c r="AC25" s="22"/>
      <c r="AE25" s="2" t="str">
        <f t="shared" si="2"/>
        <v/>
      </c>
      <c r="AF25" s="1" t="str">
        <f t="shared" si="3"/>
        <v/>
      </c>
      <c r="AJ25" s="1" t="str">
        <f>IF($AF25="","",IF($AF25&gt;AJ$7,VALUE($H25+AJ$7&amp;#REF!),""))</f>
        <v/>
      </c>
      <c r="AK25" s="1" t="str">
        <f>IF($AF25="","",IF($AF25&gt;AK$7,VALUE($H25+AK$7&amp;#REF!),""))</f>
        <v/>
      </c>
      <c r="AL25" s="1" t="str">
        <f>IF($AF25="","",IF($AF25&gt;AL$7,VALUE($H25+AL$7&amp;#REF!),""))</f>
        <v/>
      </c>
      <c r="AM25" s="1" t="str">
        <f>IF($AF25="","",IF($AF25&gt;AM$7,VALUE($H25+AM$7&amp;#REF!),""))</f>
        <v/>
      </c>
      <c r="AN25" s="1" t="str">
        <f>IF($AF25="","",IF($AF25&gt;AN$7,VALUE($H25+AN$7&amp;#REF!),""))</f>
        <v/>
      </c>
      <c r="AO25" s="1" t="str">
        <f>IF($AF25="","",IF($AF25&gt;AO$7,VALUE($H25+AO$7&amp;#REF!),""))</f>
        <v/>
      </c>
      <c r="AP25" s="1" t="str">
        <f>IF($AF25="","",IF($AF25&gt;AP$7,VALUE($H25+AP$7&amp;#REF!),""))</f>
        <v/>
      </c>
      <c r="AQ25" s="1" t="str">
        <f>IF($AF25="","",IF($AF25&gt;AQ$7,VALUE($H25+AQ$7&amp;#REF!),""))</f>
        <v/>
      </c>
      <c r="AR25" s="1" t="str">
        <f>IF($AF25="","",IF($AF25&gt;AR$7,VALUE($H25+AR$7&amp;#REF!),""))</f>
        <v/>
      </c>
      <c r="AS25" s="1" t="str">
        <f>IF($AF25="","",IF($AF25&gt;AS$7,VALUE($H25+AS$7&amp;#REF!),""))</f>
        <v/>
      </c>
      <c r="AT25" s="1" t="str">
        <f>IF($AF25="","",IF($AF25&gt;AT$7,VALUE($H25+AT$7&amp;#REF!),""))</f>
        <v/>
      </c>
      <c r="AU25" s="1" t="str">
        <f>IF($AF25="","",IF($AF25&gt;AU$7,VALUE($H25+AU$7&amp;#REF!),""))</f>
        <v/>
      </c>
      <c r="AV25" s="1" t="str">
        <f>IF($AF25="","",IF($AF25&gt;AV$7,VALUE($H25+AV$7&amp;#REF!),""))</f>
        <v/>
      </c>
      <c r="AW25" s="1" t="str">
        <f>IF($AF25="","",IF($AF25&gt;AW$7,VALUE($H25+AW$7&amp;#REF!),""))</f>
        <v/>
      </c>
      <c r="AX25" s="1" t="str">
        <f>IF($AF25="","",IF($AF25&gt;AX$7,VALUE($H25+AX$7&amp;#REF!),""))</f>
        <v/>
      </c>
      <c r="AY25" s="1" t="str">
        <f>IF($AF25="","",IF($AF25&gt;AY$7,VALUE($H25+AY$7&amp;#REF!),""))</f>
        <v/>
      </c>
      <c r="AZ25" s="1" t="str">
        <f>IF($AF25="","",IF($AF25&gt;AZ$7,VALUE($H25+AZ$7&amp;#REF!),""))</f>
        <v/>
      </c>
    </row>
    <row r="26" spans="2:52" ht="36" customHeight="1" x14ac:dyDescent="0.55000000000000004">
      <c r="B26" s="14">
        <v>19</v>
      </c>
      <c r="C26" s="15"/>
      <c r="D26" s="16" t="str">
        <f t="shared" si="0"/>
        <v/>
      </c>
      <c r="E26" s="17" t="s">
        <v>19</v>
      </c>
      <c r="F26" s="18"/>
      <c r="G26" s="2" t="str">
        <f t="shared" si="4"/>
        <v/>
      </c>
      <c r="H26" s="2" t="str">
        <f t="shared" si="5"/>
        <v/>
      </c>
      <c r="I26" s="15"/>
      <c r="J26" s="16">
        <f t="shared" si="1"/>
        <v>0</v>
      </c>
      <c r="K26" s="17" t="s">
        <v>19</v>
      </c>
      <c r="L26" s="18"/>
      <c r="M26" s="2" t="str">
        <f t="shared" si="6"/>
        <v/>
      </c>
      <c r="N26" s="2" t="str">
        <f t="shared" si="7"/>
        <v/>
      </c>
      <c r="P26" s="2" t="str">
        <f t="shared" si="8"/>
        <v/>
      </c>
      <c r="Q26" s="2"/>
      <c r="R26" s="48"/>
      <c r="S26" s="49"/>
      <c r="T26" s="19"/>
      <c r="U26" s="20"/>
      <c r="V26" s="20"/>
      <c r="W26" s="21"/>
      <c r="X26" s="35"/>
      <c r="Y26" s="52"/>
      <c r="Z26" s="53"/>
      <c r="AA26" s="22"/>
      <c r="AB26" s="22"/>
      <c r="AC26" s="22"/>
      <c r="AE26" s="2" t="str">
        <f t="shared" si="2"/>
        <v/>
      </c>
      <c r="AF26" s="1" t="str">
        <f t="shared" si="3"/>
        <v/>
      </c>
      <c r="AJ26" s="1" t="str">
        <f>IF($AF26="","",IF($AF26&gt;AJ$7,VALUE($H26+AJ$7&amp;#REF!),""))</f>
        <v/>
      </c>
      <c r="AK26" s="1" t="str">
        <f>IF($AF26="","",IF($AF26&gt;AK$7,VALUE($H26+AK$7&amp;#REF!),""))</f>
        <v/>
      </c>
      <c r="AL26" s="1" t="str">
        <f>IF($AF26="","",IF($AF26&gt;AL$7,VALUE($H26+AL$7&amp;#REF!),""))</f>
        <v/>
      </c>
      <c r="AM26" s="1" t="str">
        <f>IF($AF26="","",IF($AF26&gt;AM$7,VALUE($H26+AM$7&amp;#REF!),""))</f>
        <v/>
      </c>
      <c r="AN26" s="1" t="str">
        <f>IF($AF26="","",IF($AF26&gt;AN$7,VALUE($H26+AN$7&amp;#REF!),""))</f>
        <v/>
      </c>
      <c r="AO26" s="1" t="str">
        <f>IF($AF26="","",IF($AF26&gt;AO$7,VALUE($H26+AO$7&amp;#REF!),""))</f>
        <v/>
      </c>
      <c r="AP26" s="1" t="str">
        <f>IF($AF26="","",IF($AF26&gt;AP$7,VALUE($H26+AP$7&amp;#REF!),""))</f>
        <v/>
      </c>
      <c r="AQ26" s="1" t="str">
        <f>IF($AF26="","",IF($AF26&gt;AQ$7,VALUE($H26+AQ$7&amp;#REF!),""))</f>
        <v/>
      </c>
      <c r="AR26" s="1" t="str">
        <f>IF($AF26="","",IF($AF26&gt;AR$7,VALUE($H26+AR$7&amp;#REF!),""))</f>
        <v/>
      </c>
      <c r="AS26" s="1" t="str">
        <f>IF($AF26="","",IF($AF26&gt;AS$7,VALUE($H26+AS$7&amp;#REF!),""))</f>
        <v/>
      </c>
      <c r="AT26" s="1" t="str">
        <f>IF($AF26="","",IF($AF26&gt;AT$7,VALUE($H26+AT$7&amp;#REF!),""))</f>
        <v/>
      </c>
      <c r="AU26" s="1" t="str">
        <f>IF($AF26="","",IF($AF26&gt;AU$7,VALUE($H26+AU$7&amp;#REF!),""))</f>
        <v/>
      </c>
      <c r="AV26" s="1" t="str">
        <f>IF($AF26="","",IF($AF26&gt;AV$7,VALUE($H26+AV$7&amp;#REF!),""))</f>
        <v/>
      </c>
      <c r="AW26" s="1" t="str">
        <f>IF($AF26="","",IF($AF26&gt;AW$7,VALUE($H26+AW$7&amp;#REF!),""))</f>
        <v/>
      </c>
      <c r="AX26" s="1" t="str">
        <f>IF($AF26="","",IF($AF26&gt;AX$7,VALUE($H26+AX$7&amp;#REF!),""))</f>
        <v/>
      </c>
      <c r="AY26" s="1" t="str">
        <f>IF($AF26="","",IF($AF26&gt;AY$7,VALUE($H26+AY$7&amp;#REF!),""))</f>
        <v/>
      </c>
      <c r="AZ26" s="1" t="str">
        <f>IF($AF26="","",IF($AF26&gt;AZ$7,VALUE($H26+AZ$7&amp;#REF!),""))</f>
        <v/>
      </c>
    </row>
    <row r="27" spans="2:52" ht="36" customHeight="1" x14ac:dyDescent="0.55000000000000004">
      <c r="B27" s="14">
        <v>20</v>
      </c>
      <c r="C27" s="15"/>
      <c r="D27" s="16" t="str">
        <f t="shared" si="0"/>
        <v/>
      </c>
      <c r="E27" s="17" t="s">
        <v>19</v>
      </c>
      <c r="F27" s="18"/>
      <c r="G27" s="2" t="str">
        <f t="shared" si="4"/>
        <v/>
      </c>
      <c r="H27" s="2" t="str">
        <f t="shared" si="5"/>
        <v/>
      </c>
      <c r="I27" s="15"/>
      <c r="J27" s="16">
        <f t="shared" si="1"/>
        <v>0</v>
      </c>
      <c r="K27" s="17" t="s">
        <v>19</v>
      </c>
      <c r="L27" s="18"/>
      <c r="M27" s="2" t="str">
        <f t="shared" si="6"/>
        <v/>
      </c>
      <c r="N27" s="2" t="str">
        <f t="shared" si="7"/>
        <v/>
      </c>
      <c r="P27" s="2" t="str">
        <f t="shared" si="8"/>
        <v/>
      </c>
      <c r="Q27" s="2"/>
      <c r="R27" s="48"/>
      <c r="S27" s="49"/>
      <c r="T27" s="19"/>
      <c r="U27" s="20"/>
      <c r="V27" s="20"/>
      <c r="W27" s="21"/>
      <c r="X27" s="35"/>
      <c r="Y27" s="52"/>
      <c r="Z27" s="53"/>
      <c r="AA27" s="22"/>
      <c r="AB27" s="22"/>
      <c r="AC27" s="22"/>
      <c r="AE27" s="2" t="str">
        <f t="shared" si="2"/>
        <v/>
      </c>
      <c r="AF27" s="1" t="str">
        <f t="shared" si="3"/>
        <v/>
      </c>
      <c r="AJ27" s="1" t="str">
        <f>IF($AF27="","",IF($AF27&gt;AJ$7,VALUE($H27+AJ$7&amp;#REF!),""))</f>
        <v/>
      </c>
      <c r="AK27" s="1" t="str">
        <f>IF($AF27="","",IF($AF27&gt;AK$7,VALUE($H27+AK$7&amp;#REF!),""))</f>
        <v/>
      </c>
      <c r="AL27" s="1" t="str">
        <f>IF($AF27="","",IF($AF27&gt;AL$7,VALUE($H27+AL$7&amp;#REF!),""))</f>
        <v/>
      </c>
      <c r="AM27" s="1" t="str">
        <f>IF($AF27="","",IF($AF27&gt;AM$7,VALUE($H27+AM$7&amp;#REF!),""))</f>
        <v/>
      </c>
      <c r="AN27" s="1" t="str">
        <f>IF($AF27="","",IF($AF27&gt;AN$7,VALUE($H27+AN$7&amp;#REF!),""))</f>
        <v/>
      </c>
      <c r="AO27" s="1" t="str">
        <f>IF($AF27="","",IF($AF27&gt;AO$7,VALUE($H27+AO$7&amp;#REF!),""))</f>
        <v/>
      </c>
      <c r="AP27" s="1" t="str">
        <f>IF($AF27="","",IF($AF27&gt;AP$7,VALUE($H27+AP$7&amp;#REF!),""))</f>
        <v/>
      </c>
      <c r="AQ27" s="1" t="str">
        <f>IF($AF27="","",IF($AF27&gt;AQ$7,VALUE($H27+AQ$7&amp;#REF!),""))</f>
        <v/>
      </c>
      <c r="AR27" s="1" t="str">
        <f>IF($AF27="","",IF($AF27&gt;AR$7,VALUE($H27+AR$7&amp;#REF!),""))</f>
        <v/>
      </c>
      <c r="AS27" s="1" t="str">
        <f>IF($AF27="","",IF($AF27&gt;AS$7,VALUE($H27+AS$7&amp;#REF!),""))</f>
        <v/>
      </c>
      <c r="AT27" s="1" t="str">
        <f>IF($AF27="","",IF($AF27&gt;AT$7,VALUE($H27+AT$7&amp;#REF!),""))</f>
        <v/>
      </c>
      <c r="AU27" s="1" t="str">
        <f>IF($AF27="","",IF($AF27&gt;AU$7,VALUE($H27+AU$7&amp;#REF!),""))</f>
        <v/>
      </c>
      <c r="AV27" s="1" t="str">
        <f>IF($AF27="","",IF($AF27&gt;AV$7,VALUE($H27+AV$7&amp;#REF!),""))</f>
        <v/>
      </c>
      <c r="AW27" s="1" t="str">
        <f>IF($AF27="","",IF($AF27&gt;AW$7,VALUE($H27+AW$7&amp;#REF!),""))</f>
        <v/>
      </c>
      <c r="AX27" s="1" t="str">
        <f>IF($AF27="","",IF($AF27&gt;AX$7,VALUE($H27+AX$7&amp;#REF!),""))</f>
        <v/>
      </c>
      <c r="AY27" s="1" t="str">
        <f>IF($AF27="","",IF($AF27&gt;AY$7,VALUE($H27+AY$7&amp;#REF!),""))</f>
        <v/>
      </c>
      <c r="AZ27" s="1" t="str">
        <f>IF($AF27="","",IF($AF27&gt;AZ$7,VALUE($H27+AZ$7&amp;#REF!),""))</f>
        <v/>
      </c>
    </row>
    <row r="28" spans="2:52" ht="36" customHeight="1" x14ac:dyDescent="0.55000000000000004">
      <c r="B28" s="14">
        <v>21</v>
      </c>
      <c r="C28" s="15"/>
      <c r="D28" s="16" t="str">
        <f t="shared" si="0"/>
        <v/>
      </c>
      <c r="E28" s="17" t="s">
        <v>19</v>
      </c>
      <c r="F28" s="18"/>
      <c r="G28" s="2" t="str">
        <f t="shared" si="4"/>
        <v/>
      </c>
      <c r="H28" s="2" t="str">
        <f t="shared" si="5"/>
        <v/>
      </c>
      <c r="I28" s="15"/>
      <c r="J28" s="16">
        <f t="shared" si="1"/>
        <v>0</v>
      </c>
      <c r="K28" s="17" t="s">
        <v>19</v>
      </c>
      <c r="L28" s="18"/>
      <c r="M28" s="2" t="str">
        <f t="shared" si="6"/>
        <v/>
      </c>
      <c r="N28" s="2" t="str">
        <f t="shared" si="7"/>
        <v/>
      </c>
      <c r="P28" s="2" t="str">
        <f t="shared" si="8"/>
        <v/>
      </c>
      <c r="Q28" s="2"/>
      <c r="R28" s="48"/>
      <c r="S28" s="49"/>
      <c r="T28" s="19"/>
      <c r="U28" s="20"/>
      <c r="V28" s="20"/>
      <c r="W28" s="21"/>
      <c r="X28" s="35"/>
      <c r="Y28" s="52"/>
      <c r="Z28" s="53"/>
      <c r="AA28" s="22"/>
      <c r="AB28" s="22"/>
      <c r="AC28" s="22"/>
      <c r="AE28" s="2" t="str">
        <f t="shared" si="2"/>
        <v/>
      </c>
      <c r="AF28" s="1" t="str">
        <f t="shared" si="3"/>
        <v/>
      </c>
      <c r="AJ28" s="1" t="str">
        <f>IF($AF28="","",IF($AF28&gt;AJ$7,VALUE($H28+AJ$7&amp;#REF!),""))</f>
        <v/>
      </c>
      <c r="AK28" s="1" t="str">
        <f>IF($AF28="","",IF($AF28&gt;AK$7,VALUE($H28+AK$7&amp;#REF!),""))</f>
        <v/>
      </c>
      <c r="AL28" s="1" t="str">
        <f>IF($AF28="","",IF($AF28&gt;AL$7,VALUE($H28+AL$7&amp;#REF!),""))</f>
        <v/>
      </c>
      <c r="AM28" s="1" t="str">
        <f>IF($AF28="","",IF($AF28&gt;AM$7,VALUE($H28+AM$7&amp;#REF!),""))</f>
        <v/>
      </c>
      <c r="AN28" s="1" t="str">
        <f>IF($AF28="","",IF($AF28&gt;AN$7,VALUE($H28+AN$7&amp;#REF!),""))</f>
        <v/>
      </c>
      <c r="AO28" s="1" t="str">
        <f>IF($AF28="","",IF($AF28&gt;AO$7,VALUE($H28+AO$7&amp;#REF!),""))</f>
        <v/>
      </c>
      <c r="AP28" s="1" t="str">
        <f>IF($AF28="","",IF($AF28&gt;AP$7,VALUE($H28+AP$7&amp;#REF!),""))</f>
        <v/>
      </c>
      <c r="AQ28" s="1" t="str">
        <f>IF($AF28="","",IF($AF28&gt;AQ$7,VALUE($H28+AQ$7&amp;#REF!),""))</f>
        <v/>
      </c>
      <c r="AR28" s="1" t="str">
        <f>IF($AF28="","",IF($AF28&gt;AR$7,VALUE($H28+AR$7&amp;#REF!),""))</f>
        <v/>
      </c>
      <c r="AS28" s="1" t="str">
        <f>IF($AF28="","",IF($AF28&gt;AS$7,VALUE($H28+AS$7&amp;#REF!),""))</f>
        <v/>
      </c>
      <c r="AT28" s="1" t="str">
        <f>IF($AF28="","",IF($AF28&gt;AT$7,VALUE($H28+AT$7&amp;#REF!),""))</f>
        <v/>
      </c>
      <c r="AU28" s="1" t="str">
        <f>IF($AF28="","",IF($AF28&gt;AU$7,VALUE($H28+AU$7&amp;#REF!),""))</f>
        <v/>
      </c>
      <c r="AV28" s="1" t="str">
        <f>IF($AF28="","",IF($AF28&gt;AV$7,VALUE($H28+AV$7&amp;#REF!),""))</f>
        <v/>
      </c>
      <c r="AW28" s="1" t="str">
        <f>IF($AF28="","",IF($AF28&gt;AW$7,VALUE($H28+AW$7&amp;#REF!),""))</f>
        <v/>
      </c>
      <c r="AX28" s="1" t="str">
        <f>IF($AF28="","",IF($AF28&gt;AX$7,VALUE($H28+AX$7&amp;#REF!),""))</f>
        <v/>
      </c>
      <c r="AY28" s="1" t="str">
        <f>IF($AF28="","",IF($AF28&gt;AY$7,VALUE($H28+AY$7&amp;#REF!),""))</f>
        <v/>
      </c>
      <c r="AZ28" s="1" t="str">
        <f>IF($AF28="","",IF($AF28&gt;AZ$7,VALUE($H28+AZ$7&amp;#REF!),""))</f>
        <v/>
      </c>
    </row>
    <row r="29" spans="2:52" ht="36" customHeight="1" x14ac:dyDescent="0.55000000000000004">
      <c r="B29" s="14">
        <v>22</v>
      </c>
      <c r="C29" s="15"/>
      <c r="D29" s="16" t="str">
        <f t="shared" si="0"/>
        <v/>
      </c>
      <c r="E29" s="17" t="s">
        <v>19</v>
      </c>
      <c r="F29" s="18"/>
      <c r="G29" s="2" t="str">
        <f t="shared" si="4"/>
        <v/>
      </c>
      <c r="H29" s="2" t="str">
        <f t="shared" si="5"/>
        <v/>
      </c>
      <c r="I29" s="15"/>
      <c r="J29" s="16">
        <f t="shared" si="1"/>
        <v>0</v>
      </c>
      <c r="K29" s="17" t="s">
        <v>19</v>
      </c>
      <c r="L29" s="18"/>
      <c r="M29" s="2" t="str">
        <f t="shared" si="6"/>
        <v/>
      </c>
      <c r="N29" s="2" t="str">
        <f t="shared" si="7"/>
        <v/>
      </c>
      <c r="P29" s="2" t="str">
        <f t="shared" si="8"/>
        <v/>
      </c>
      <c r="Q29" s="2"/>
      <c r="R29" s="48"/>
      <c r="S29" s="49"/>
      <c r="T29" s="19"/>
      <c r="U29" s="20"/>
      <c r="V29" s="20"/>
      <c r="W29" s="21"/>
      <c r="X29" s="35"/>
      <c r="Y29" s="52"/>
      <c r="Z29" s="53"/>
      <c r="AA29" s="22"/>
      <c r="AB29" s="22"/>
      <c r="AC29" s="22"/>
      <c r="AE29" s="2" t="str">
        <f t="shared" si="2"/>
        <v/>
      </c>
      <c r="AF29" s="1" t="str">
        <f t="shared" si="3"/>
        <v/>
      </c>
      <c r="AJ29" s="1" t="str">
        <f>IF($AF29="","",IF($AF29&gt;AJ$7,VALUE($H29+AJ$7&amp;#REF!),""))</f>
        <v/>
      </c>
      <c r="AK29" s="1" t="str">
        <f>IF($AF29="","",IF($AF29&gt;AK$7,VALUE($H29+AK$7&amp;#REF!),""))</f>
        <v/>
      </c>
      <c r="AL29" s="1" t="str">
        <f>IF($AF29="","",IF($AF29&gt;AL$7,VALUE($H29+AL$7&amp;#REF!),""))</f>
        <v/>
      </c>
      <c r="AM29" s="1" t="str">
        <f>IF($AF29="","",IF($AF29&gt;AM$7,VALUE($H29+AM$7&amp;#REF!),""))</f>
        <v/>
      </c>
      <c r="AN29" s="1" t="str">
        <f>IF($AF29="","",IF($AF29&gt;AN$7,VALUE($H29+AN$7&amp;#REF!),""))</f>
        <v/>
      </c>
      <c r="AO29" s="1" t="str">
        <f>IF($AF29="","",IF($AF29&gt;AO$7,VALUE($H29+AO$7&amp;#REF!),""))</f>
        <v/>
      </c>
      <c r="AP29" s="1" t="str">
        <f>IF($AF29="","",IF($AF29&gt;AP$7,VALUE($H29+AP$7&amp;#REF!),""))</f>
        <v/>
      </c>
      <c r="AQ29" s="1" t="str">
        <f>IF($AF29="","",IF($AF29&gt;AQ$7,VALUE($H29+AQ$7&amp;#REF!),""))</f>
        <v/>
      </c>
      <c r="AR29" s="1" t="str">
        <f>IF($AF29="","",IF($AF29&gt;AR$7,VALUE($H29+AR$7&amp;#REF!),""))</f>
        <v/>
      </c>
      <c r="AS29" s="1" t="str">
        <f>IF($AF29="","",IF($AF29&gt;AS$7,VALUE($H29+AS$7&amp;#REF!),""))</f>
        <v/>
      </c>
      <c r="AT29" s="1" t="str">
        <f>IF($AF29="","",IF($AF29&gt;AT$7,VALUE($H29+AT$7&amp;#REF!),""))</f>
        <v/>
      </c>
      <c r="AU29" s="1" t="str">
        <f>IF($AF29="","",IF($AF29&gt;AU$7,VALUE($H29+AU$7&amp;#REF!),""))</f>
        <v/>
      </c>
      <c r="AV29" s="1" t="str">
        <f>IF($AF29="","",IF($AF29&gt;AV$7,VALUE($H29+AV$7&amp;#REF!),""))</f>
        <v/>
      </c>
      <c r="AW29" s="1" t="str">
        <f>IF($AF29="","",IF($AF29&gt;AW$7,VALUE($H29+AW$7&amp;#REF!),""))</f>
        <v/>
      </c>
      <c r="AX29" s="1" t="str">
        <f>IF($AF29="","",IF($AF29&gt;AX$7,VALUE($H29+AX$7&amp;#REF!),""))</f>
        <v/>
      </c>
      <c r="AY29" s="1" t="str">
        <f>IF($AF29="","",IF($AF29&gt;AY$7,VALUE($H29+AY$7&amp;#REF!),""))</f>
        <v/>
      </c>
      <c r="AZ29" s="1" t="str">
        <f>IF($AF29="","",IF($AF29&gt;AZ$7,VALUE($H29+AZ$7&amp;#REF!),""))</f>
        <v/>
      </c>
    </row>
    <row r="30" spans="2:52" ht="36" customHeight="1" x14ac:dyDescent="0.55000000000000004">
      <c r="B30" s="14">
        <v>23</v>
      </c>
      <c r="C30" s="15"/>
      <c r="D30" s="16" t="str">
        <f t="shared" si="0"/>
        <v/>
      </c>
      <c r="E30" s="17" t="s">
        <v>19</v>
      </c>
      <c r="F30" s="18"/>
      <c r="G30" s="2" t="str">
        <f t="shared" si="4"/>
        <v/>
      </c>
      <c r="H30" s="2" t="str">
        <f t="shared" si="5"/>
        <v/>
      </c>
      <c r="I30" s="15"/>
      <c r="J30" s="16">
        <f t="shared" si="1"/>
        <v>0</v>
      </c>
      <c r="K30" s="17" t="s">
        <v>19</v>
      </c>
      <c r="L30" s="18"/>
      <c r="M30" s="2" t="str">
        <f t="shared" si="6"/>
        <v/>
      </c>
      <c r="N30" s="2" t="str">
        <f t="shared" si="7"/>
        <v/>
      </c>
      <c r="P30" s="2" t="str">
        <f t="shared" si="8"/>
        <v/>
      </c>
      <c r="Q30" s="2"/>
      <c r="R30" s="48"/>
      <c r="S30" s="49"/>
      <c r="T30" s="19"/>
      <c r="U30" s="20"/>
      <c r="V30" s="20"/>
      <c r="W30" s="21"/>
      <c r="X30" s="35"/>
      <c r="Y30" s="52"/>
      <c r="Z30" s="53"/>
      <c r="AA30" s="22"/>
      <c r="AB30" s="22"/>
      <c r="AC30" s="22"/>
      <c r="AE30" s="2" t="str">
        <f t="shared" si="2"/>
        <v/>
      </c>
      <c r="AF30" s="1" t="str">
        <f t="shared" si="3"/>
        <v/>
      </c>
      <c r="AJ30" s="1" t="str">
        <f>IF($AF30="","",IF($AF30&gt;AJ$7,VALUE($H30+AJ$7&amp;#REF!),""))</f>
        <v/>
      </c>
      <c r="AK30" s="1" t="str">
        <f>IF($AF30="","",IF($AF30&gt;AK$7,VALUE($H30+AK$7&amp;#REF!),""))</f>
        <v/>
      </c>
      <c r="AL30" s="1" t="str">
        <f>IF($AF30="","",IF($AF30&gt;AL$7,VALUE($H30+AL$7&amp;#REF!),""))</f>
        <v/>
      </c>
      <c r="AM30" s="1" t="str">
        <f>IF($AF30="","",IF($AF30&gt;AM$7,VALUE($H30+AM$7&amp;#REF!),""))</f>
        <v/>
      </c>
      <c r="AN30" s="1" t="str">
        <f>IF($AF30="","",IF($AF30&gt;AN$7,VALUE($H30+AN$7&amp;#REF!),""))</f>
        <v/>
      </c>
      <c r="AO30" s="1" t="str">
        <f>IF($AF30="","",IF($AF30&gt;AO$7,VALUE($H30+AO$7&amp;#REF!),""))</f>
        <v/>
      </c>
      <c r="AP30" s="1" t="str">
        <f>IF($AF30="","",IF($AF30&gt;AP$7,VALUE($H30+AP$7&amp;#REF!),""))</f>
        <v/>
      </c>
      <c r="AQ30" s="1" t="str">
        <f>IF($AF30="","",IF($AF30&gt;AQ$7,VALUE($H30+AQ$7&amp;#REF!),""))</f>
        <v/>
      </c>
      <c r="AR30" s="1" t="str">
        <f>IF($AF30="","",IF($AF30&gt;AR$7,VALUE($H30+AR$7&amp;#REF!),""))</f>
        <v/>
      </c>
      <c r="AS30" s="1" t="str">
        <f>IF($AF30="","",IF($AF30&gt;AS$7,VALUE($H30+AS$7&amp;#REF!),""))</f>
        <v/>
      </c>
      <c r="AT30" s="1" t="str">
        <f>IF($AF30="","",IF($AF30&gt;AT$7,VALUE($H30+AT$7&amp;#REF!),""))</f>
        <v/>
      </c>
      <c r="AU30" s="1" t="str">
        <f>IF($AF30="","",IF($AF30&gt;AU$7,VALUE($H30+AU$7&amp;#REF!),""))</f>
        <v/>
      </c>
      <c r="AV30" s="1" t="str">
        <f>IF($AF30="","",IF($AF30&gt;AV$7,VALUE($H30+AV$7&amp;#REF!),""))</f>
        <v/>
      </c>
      <c r="AW30" s="1" t="str">
        <f>IF($AF30="","",IF($AF30&gt;AW$7,VALUE($H30+AW$7&amp;#REF!),""))</f>
        <v/>
      </c>
      <c r="AX30" s="1" t="str">
        <f>IF($AF30="","",IF($AF30&gt;AX$7,VALUE($H30+AX$7&amp;#REF!),""))</f>
        <v/>
      </c>
      <c r="AY30" s="1" t="str">
        <f>IF($AF30="","",IF($AF30&gt;AY$7,VALUE($H30+AY$7&amp;#REF!),""))</f>
        <v/>
      </c>
      <c r="AZ30" s="1" t="str">
        <f>IF($AF30="","",IF($AF30&gt;AZ$7,VALUE($H30+AZ$7&amp;#REF!),""))</f>
        <v/>
      </c>
    </row>
    <row r="31" spans="2:52" ht="36" customHeight="1" x14ac:dyDescent="0.55000000000000004">
      <c r="B31" s="14">
        <v>24</v>
      </c>
      <c r="C31" s="15"/>
      <c r="D31" s="16" t="str">
        <f t="shared" si="0"/>
        <v/>
      </c>
      <c r="E31" s="17" t="s">
        <v>19</v>
      </c>
      <c r="F31" s="18"/>
      <c r="G31" s="2" t="str">
        <f t="shared" si="4"/>
        <v/>
      </c>
      <c r="H31" s="2" t="str">
        <f t="shared" si="5"/>
        <v/>
      </c>
      <c r="I31" s="15"/>
      <c r="J31" s="16">
        <f t="shared" si="1"/>
        <v>0</v>
      </c>
      <c r="K31" s="17" t="s">
        <v>19</v>
      </c>
      <c r="L31" s="18"/>
      <c r="M31" s="2" t="str">
        <f t="shared" si="6"/>
        <v/>
      </c>
      <c r="N31" s="2" t="str">
        <f t="shared" si="7"/>
        <v/>
      </c>
      <c r="P31" s="2" t="str">
        <f t="shared" si="8"/>
        <v/>
      </c>
      <c r="Q31" s="2"/>
      <c r="R31" s="48"/>
      <c r="S31" s="49"/>
      <c r="T31" s="19"/>
      <c r="U31" s="20"/>
      <c r="V31" s="20"/>
      <c r="W31" s="21"/>
      <c r="X31" s="35"/>
      <c r="Y31" s="52"/>
      <c r="Z31" s="53"/>
      <c r="AA31" s="22"/>
      <c r="AB31" s="22"/>
      <c r="AC31" s="22"/>
      <c r="AE31" s="2" t="str">
        <f t="shared" si="2"/>
        <v/>
      </c>
      <c r="AF31" s="1" t="str">
        <f t="shared" si="3"/>
        <v/>
      </c>
      <c r="AJ31" s="1" t="str">
        <f>IF($AF31="","",IF($AF31&gt;AJ$7,VALUE($H31+AJ$7&amp;#REF!),""))</f>
        <v/>
      </c>
      <c r="AK31" s="1" t="str">
        <f>IF($AF31="","",IF($AF31&gt;AK$7,VALUE($H31+AK$7&amp;#REF!),""))</f>
        <v/>
      </c>
      <c r="AL31" s="1" t="str">
        <f>IF($AF31="","",IF($AF31&gt;AL$7,VALUE($H31+AL$7&amp;#REF!),""))</f>
        <v/>
      </c>
      <c r="AM31" s="1" t="str">
        <f>IF($AF31="","",IF($AF31&gt;AM$7,VALUE($H31+AM$7&amp;#REF!),""))</f>
        <v/>
      </c>
      <c r="AN31" s="1" t="str">
        <f>IF($AF31="","",IF($AF31&gt;AN$7,VALUE($H31+AN$7&amp;#REF!),""))</f>
        <v/>
      </c>
      <c r="AO31" s="1" t="str">
        <f>IF($AF31="","",IF($AF31&gt;AO$7,VALUE($H31+AO$7&amp;#REF!),""))</f>
        <v/>
      </c>
      <c r="AP31" s="1" t="str">
        <f>IF($AF31="","",IF($AF31&gt;AP$7,VALUE($H31+AP$7&amp;#REF!),""))</f>
        <v/>
      </c>
      <c r="AQ31" s="1" t="str">
        <f>IF($AF31="","",IF($AF31&gt;AQ$7,VALUE($H31+AQ$7&amp;#REF!),""))</f>
        <v/>
      </c>
      <c r="AR31" s="1" t="str">
        <f>IF($AF31="","",IF($AF31&gt;AR$7,VALUE($H31+AR$7&amp;#REF!),""))</f>
        <v/>
      </c>
      <c r="AS31" s="1" t="str">
        <f>IF($AF31="","",IF($AF31&gt;AS$7,VALUE($H31+AS$7&amp;#REF!),""))</f>
        <v/>
      </c>
      <c r="AT31" s="1" t="str">
        <f>IF($AF31="","",IF($AF31&gt;AT$7,VALUE($H31+AT$7&amp;#REF!),""))</f>
        <v/>
      </c>
      <c r="AU31" s="1" t="str">
        <f>IF($AF31="","",IF($AF31&gt;AU$7,VALUE($H31+AU$7&amp;#REF!),""))</f>
        <v/>
      </c>
      <c r="AV31" s="1" t="str">
        <f>IF($AF31="","",IF($AF31&gt;AV$7,VALUE($H31+AV$7&amp;#REF!),""))</f>
        <v/>
      </c>
      <c r="AW31" s="1" t="str">
        <f>IF($AF31="","",IF($AF31&gt;AW$7,VALUE($H31+AW$7&amp;#REF!),""))</f>
        <v/>
      </c>
      <c r="AX31" s="1" t="str">
        <f>IF($AF31="","",IF($AF31&gt;AX$7,VALUE($H31+AX$7&amp;#REF!),""))</f>
        <v/>
      </c>
      <c r="AY31" s="1" t="str">
        <f>IF($AF31="","",IF($AF31&gt;AY$7,VALUE($H31+AY$7&amp;#REF!),""))</f>
        <v/>
      </c>
      <c r="AZ31" s="1" t="str">
        <f>IF($AF31="","",IF($AF31&gt;AZ$7,VALUE($H31+AZ$7&amp;#REF!),""))</f>
        <v/>
      </c>
    </row>
    <row r="32" spans="2:52" ht="36" customHeight="1" x14ac:dyDescent="0.55000000000000004">
      <c r="B32" s="14">
        <v>25</v>
      </c>
      <c r="C32" s="15"/>
      <c r="D32" s="16" t="str">
        <f t="shared" si="0"/>
        <v/>
      </c>
      <c r="E32" s="17" t="s">
        <v>19</v>
      </c>
      <c r="F32" s="18"/>
      <c r="G32" s="26" t="str">
        <f t="shared" si="4"/>
        <v/>
      </c>
      <c r="H32" s="26" t="str">
        <f t="shared" si="5"/>
        <v/>
      </c>
      <c r="I32" s="15"/>
      <c r="J32" s="16">
        <f t="shared" si="1"/>
        <v>0</v>
      </c>
      <c r="K32" s="17" t="s">
        <v>19</v>
      </c>
      <c r="L32" s="18"/>
      <c r="M32" s="26" t="str">
        <f t="shared" si="6"/>
        <v/>
      </c>
      <c r="N32" s="26" t="str">
        <f t="shared" si="7"/>
        <v/>
      </c>
      <c r="O32" s="26"/>
      <c r="P32" s="26" t="str">
        <f t="shared" si="8"/>
        <v/>
      </c>
      <c r="Q32" s="26"/>
      <c r="R32" s="48"/>
      <c r="S32" s="49"/>
      <c r="T32" s="19"/>
      <c r="U32" s="20"/>
      <c r="V32" s="20"/>
      <c r="W32" s="21"/>
      <c r="X32" s="35"/>
      <c r="Y32" s="52"/>
      <c r="Z32" s="53"/>
      <c r="AA32" s="22"/>
      <c r="AB32" s="22"/>
      <c r="AC32" s="22"/>
      <c r="AE32" s="2" t="str">
        <f t="shared" si="2"/>
        <v/>
      </c>
      <c r="AF32" s="1" t="str">
        <f t="shared" si="3"/>
        <v/>
      </c>
      <c r="AJ32" s="1" t="str">
        <f>IF($AF32="","",IF($AF32&gt;AJ$7,VALUE($H32+AJ$7&amp;#REF!),""))</f>
        <v/>
      </c>
      <c r="AK32" s="1" t="str">
        <f>IF($AF32="","",IF($AF32&gt;AK$7,VALUE($H32+AK$7&amp;#REF!),""))</f>
        <v/>
      </c>
      <c r="AL32" s="1" t="str">
        <f>IF($AF32="","",IF($AF32&gt;AL$7,VALUE($H32+AL$7&amp;#REF!),""))</f>
        <v/>
      </c>
      <c r="AM32" s="1" t="str">
        <f>IF($AF32="","",IF($AF32&gt;AM$7,VALUE($H32+AM$7&amp;#REF!),""))</f>
        <v/>
      </c>
      <c r="AN32" s="1" t="str">
        <f>IF($AF32="","",IF($AF32&gt;AN$7,VALUE($H32+AN$7&amp;#REF!),""))</f>
        <v/>
      </c>
      <c r="AO32" s="1" t="str">
        <f>IF($AF32="","",IF($AF32&gt;AO$7,VALUE($H32+AO$7&amp;#REF!),""))</f>
        <v/>
      </c>
      <c r="AP32" s="1" t="str">
        <f>IF($AF32="","",IF($AF32&gt;AP$7,VALUE($H32+AP$7&amp;#REF!),""))</f>
        <v/>
      </c>
      <c r="AQ32" s="1" t="str">
        <f>IF($AF32="","",IF($AF32&gt;AQ$7,VALUE($H32+AQ$7&amp;#REF!),""))</f>
        <v/>
      </c>
      <c r="AR32" s="1" t="str">
        <f>IF($AF32="","",IF($AF32&gt;AR$7,VALUE($H32+AR$7&amp;#REF!),""))</f>
        <v/>
      </c>
      <c r="AS32" s="1" t="str">
        <f>IF($AF32="","",IF($AF32&gt;AS$7,VALUE($H32+AS$7&amp;#REF!),""))</f>
        <v/>
      </c>
      <c r="AT32" s="1" t="str">
        <f>IF($AF32="","",IF($AF32&gt;AT$7,VALUE($H32+AT$7&amp;#REF!),""))</f>
        <v/>
      </c>
      <c r="AU32" s="1" t="str">
        <f>IF($AF32="","",IF($AF32&gt;AU$7,VALUE($H32+AU$7&amp;#REF!),""))</f>
        <v/>
      </c>
      <c r="AV32" s="1" t="str">
        <f>IF($AF32="","",IF($AF32&gt;AV$7,VALUE($H32+AV$7&amp;#REF!),""))</f>
        <v/>
      </c>
      <c r="AW32" s="1" t="str">
        <f>IF($AF32="","",IF($AF32&gt;AW$7,VALUE($H32+AW$7&amp;#REF!),""))</f>
        <v/>
      </c>
      <c r="AX32" s="1" t="str">
        <f>IF($AF32="","",IF($AF32&gt;AX$7,VALUE($H32+AX$7&amp;#REF!),""))</f>
        <v/>
      </c>
      <c r="AY32" s="1" t="str">
        <f>IF($AF32="","",IF($AF32&gt;AY$7,VALUE($H32+AY$7&amp;#REF!),""))</f>
        <v/>
      </c>
      <c r="AZ32" s="1" t="str">
        <f>IF($AF32="","",IF($AF32&gt;AZ$7,VALUE($H32+AZ$7&amp;#REF!),""))</f>
        <v/>
      </c>
    </row>
    <row r="33" spans="2:52" ht="36" customHeight="1" x14ac:dyDescent="0.55000000000000004">
      <c r="B33" s="14">
        <v>26</v>
      </c>
      <c r="C33" s="15"/>
      <c r="D33" s="16" t="str">
        <f t="shared" si="0"/>
        <v/>
      </c>
      <c r="E33" s="17" t="s">
        <v>19</v>
      </c>
      <c r="F33" s="18"/>
      <c r="G33" s="26" t="str">
        <f t="shared" si="4"/>
        <v/>
      </c>
      <c r="H33" s="26" t="str">
        <f t="shared" si="5"/>
        <v/>
      </c>
      <c r="I33" s="15"/>
      <c r="J33" s="16">
        <f t="shared" si="1"/>
        <v>0</v>
      </c>
      <c r="K33" s="17" t="s">
        <v>19</v>
      </c>
      <c r="L33" s="18"/>
      <c r="M33" s="26" t="str">
        <f t="shared" si="6"/>
        <v/>
      </c>
      <c r="N33" s="26" t="str">
        <f t="shared" si="7"/>
        <v/>
      </c>
      <c r="O33" s="26"/>
      <c r="P33" s="26" t="str">
        <f t="shared" si="8"/>
        <v/>
      </c>
      <c r="Q33" s="26"/>
      <c r="R33" s="48"/>
      <c r="S33" s="49"/>
      <c r="T33" s="19"/>
      <c r="U33" s="20"/>
      <c r="V33" s="20"/>
      <c r="W33" s="21"/>
      <c r="X33" s="35"/>
      <c r="Y33" s="52"/>
      <c r="Z33" s="53"/>
      <c r="AA33" s="22"/>
      <c r="AB33" s="22"/>
      <c r="AC33" s="22"/>
      <c r="AE33" s="2" t="str">
        <f>IF(AF33="","",IF(W33=0,0,AF33/W33))</f>
        <v/>
      </c>
      <c r="AF33" s="1" t="str">
        <f>IF(C33="","",N33-H33)</f>
        <v/>
      </c>
      <c r="AJ33" s="1" t="str">
        <f>IF($AF33="","",IF($AF33&gt;AJ$7,VALUE($H33+AJ$7&amp;#REF!),""))</f>
        <v/>
      </c>
      <c r="AK33" s="1" t="str">
        <f>IF($AF33="","",IF($AF33&gt;AK$7,VALUE($H33+AK$7&amp;#REF!),""))</f>
        <v/>
      </c>
      <c r="AL33" s="1" t="str">
        <f>IF($AF33="","",IF($AF33&gt;AL$7,VALUE($H33+AL$7&amp;#REF!),""))</f>
        <v/>
      </c>
      <c r="AM33" s="1" t="str">
        <f>IF($AF33="","",IF($AF33&gt;AM$7,VALUE($H33+AM$7&amp;#REF!),""))</f>
        <v/>
      </c>
      <c r="AN33" s="1" t="str">
        <f>IF($AF33="","",IF($AF33&gt;AN$7,VALUE($H33+AN$7&amp;#REF!),""))</f>
        <v/>
      </c>
      <c r="AO33" s="1" t="str">
        <f>IF($AF33="","",IF($AF33&gt;AO$7,VALUE($H33+AO$7&amp;#REF!),""))</f>
        <v/>
      </c>
      <c r="AP33" s="1" t="str">
        <f>IF($AF33="","",IF($AF33&gt;AP$7,VALUE($H33+AP$7&amp;#REF!),""))</f>
        <v/>
      </c>
      <c r="AQ33" s="1" t="str">
        <f>IF($AF33="","",IF($AF33&gt;AQ$7,VALUE($H33+AQ$7&amp;#REF!),""))</f>
        <v/>
      </c>
      <c r="AR33" s="1" t="str">
        <f>IF($AF33="","",IF($AF33&gt;AR$7,VALUE($H33+AR$7&amp;#REF!),""))</f>
        <v/>
      </c>
      <c r="AS33" s="1" t="str">
        <f>IF($AF33="","",IF($AF33&gt;AS$7,VALUE($H33+AS$7&amp;#REF!),""))</f>
        <v/>
      </c>
      <c r="AT33" s="1" t="str">
        <f>IF($AF33="","",IF($AF33&gt;AT$7,VALUE($H33+AT$7&amp;#REF!),""))</f>
        <v/>
      </c>
      <c r="AU33" s="1" t="str">
        <f>IF($AF33="","",IF($AF33&gt;AU$7,VALUE($H33+AU$7&amp;#REF!),""))</f>
        <v/>
      </c>
      <c r="AV33" s="1" t="str">
        <f>IF($AF33="","",IF($AF33&gt;AV$7,VALUE($H33+AV$7&amp;#REF!),""))</f>
        <v/>
      </c>
      <c r="AW33" s="1" t="str">
        <f>IF($AF33="","",IF($AF33&gt;AW$7,VALUE($H33+AW$7&amp;#REF!),""))</f>
        <v/>
      </c>
      <c r="AX33" s="1" t="str">
        <f>IF($AF33="","",IF($AF33&gt;AX$7,VALUE($H33+AX$7&amp;#REF!),""))</f>
        <v/>
      </c>
      <c r="AY33" s="1" t="str">
        <f>IF($AF33="","",IF($AF33&gt;AY$7,VALUE($H33+AY$7&amp;#REF!),""))</f>
        <v/>
      </c>
      <c r="AZ33" s="1" t="str">
        <f>IF($AF33="","",IF($AF33&gt;AZ$7,VALUE($H33+AZ$7&amp;#REF!),""))</f>
        <v/>
      </c>
    </row>
    <row r="34" spans="2:52" ht="36" customHeight="1" x14ac:dyDescent="0.55000000000000004">
      <c r="B34" s="14">
        <v>27</v>
      </c>
      <c r="C34" s="15"/>
      <c r="D34" s="16" t="str">
        <f t="shared" si="0"/>
        <v/>
      </c>
      <c r="E34" s="17" t="s">
        <v>19</v>
      </c>
      <c r="F34" s="18"/>
      <c r="G34" s="26" t="str">
        <f t="shared" si="4"/>
        <v/>
      </c>
      <c r="H34" s="26" t="str">
        <f t="shared" si="5"/>
        <v/>
      </c>
      <c r="I34" s="15"/>
      <c r="J34" s="16">
        <f t="shared" si="1"/>
        <v>0</v>
      </c>
      <c r="K34" s="17" t="s">
        <v>19</v>
      </c>
      <c r="L34" s="18"/>
      <c r="M34" s="26" t="str">
        <f t="shared" si="6"/>
        <v/>
      </c>
      <c r="N34" s="26" t="str">
        <f t="shared" si="7"/>
        <v/>
      </c>
      <c r="O34" s="26"/>
      <c r="P34" s="26" t="str">
        <f t="shared" si="8"/>
        <v/>
      </c>
      <c r="Q34" s="26"/>
      <c r="R34" s="48"/>
      <c r="S34" s="49"/>
      <c r="T34" s="19"/>
      <c r="U34" s="20"/>
      <c r="V34" s="20"/>
      <c r="W34" s="21"/>
      <c r="X34" s="35"/>
      <c r="Y34" s="52"/>
      <c r="Z34" s="53"/>
      <c r="AA34" s="22"/>
      <c r="AB34" s="22"/>
      <c r="AC34" s="22"/>
      <c r="AE34" s="2" t="str">
        <f>IF(AF34="","",IF(W34=0,0,AF34/W34))</f>
        <v/>
      </c>
      <c r="AF34" s="1" t="str">
        <f>IF(C34="","",N34-H34)</f>
        <v/>
      </c>
      <c r="AJ34" s="1" t="str">
        <f>IF($AF34="","",IF($AF34&gt;AJ$7,VALUE($H34+AJ$7&amp;#REF!),""))</f>
        <v/>
      </c>
      <c r="AK34" s="1" t="str">
        <f>IF($AF34="","",IF($AF34&gt;AK$7,VALUE($H34+AK$7&amp;#REF!),""))</f>
        <v/>
      </c>
      <c r="AL34" s="1" t="str">
        <f>IF($AF34="","",IF($AF34&gt;AL$7,VALUE($H34+AL$7&amp;#REF!),""))</f>
        <v/>
      </c>
      <c r="AM34" s="1" t="str">
        <f>IF($AF34="","",IF($AF34&gt;AM$7,VALUE($H34+AM$7&amp;#REF!),""))</f>
        <v/>
      </c>
      <c r="AN34" s="1" t="str">
        <f>IF($AF34="","",IF($AF34&gt;AN$7,VALUE($H34+AN$7&amp;#REF!),""))</f>
        <v/>
      </c>
      <c r="AO34" s="1" t="str">
        <f>IF($AF34="","",IF($AF34&gt;AO$7,VALUE($H34+AO$7&amp;#REF!),""))</f>
        <v/>
      </c>
      <c r="AP34" s="1" t="str">
        <f>IF($AF34="","",IF($AF34&gt;AP$7,VALUE($H34+AP$7&amp;#REF!),""))</f>
        <v/>
      </c>
      <c r="AQ34" s="1" t="str">
        <f>IF($AF34="","",IF($AF34&gt;AQ$7,VALUE($H34+AQ$7&amp;#REF!),""))</f>
        <v/>
      </c>
      <c r="AR34" s="1" t="str">
        <f>IF($AF34="","",IF($AF34&gt;AR$7,VALUE($H34+AR$7&amp;#REF!),""))</f>
        <v/>
      </c>
      <c r="AS34" s="1" t="str">
        <f>IF($AF34="","",IF($AF34&gt;AS$7,VALUE($H34+AS$7&amp;#REF!),""))</f>
        <v/>
      </c>
      <c r="AT34" s="1" t="str">
        <f>IF($AF34="","",IF($AF34&gt;AT$7,VALUE($H34+AT$7&amp;#REF!),""))</f>
        <v/>
      </c>
      <c r="AU34" s="1" t="str">
        <f>IF($AF34="","",IF($AF34&gt;AU$7,VALUE($H34+AU$7&amp;#REF!),""))</f>
        <v/>
      </c>
      <c r="AV34" s="1" t="str">
        <f>IF($AF34="","",IF($AF34&gt;AV$7,VALUE($H34+AV$7&amp;#REF!),""))</f>
        <v/>
      </c>
      <c r="AW34" s="1" t="str">
        <f>IF($AF34="","",IF($AF34&gt;AW$7,VALUE($H34+AW$7&amp;#REF!),""))</f>
        <v/>
      </c>
      <c r="AX34" s="1" t="str">
        <f>IF($AF34="","",IF($AF34&gt;AX$7,VALUE($H34+AX$7&amp;#REF!),""))</f>
        <v/>
      </c>
      <c r="AY34" s="1" t="str">
        <f>IF($AF34="","",IF($AF34&gt;AY$7,VALUE($H34+AY$7&amp;#REF!),""))</f>
        <v/>
      </c>
      <c r="AZ34" s="1" t="str">
        <f>IF($AF34="","",IF($AF34&gt;AZ$7,VALUE($H34+AZ$7&amp;#REF!),""))</f>
        <v/>
      </c>
    </row>
    <row r="35" spans="2:52" ht="36" customHeight="1" x14ac:dyDescent="0.55000000000000004">
      <c r="B35" s="14">
        <v>28</v>
      </c>
      <c r="C35" s="15"/>
      <c r="D35" s="16" t="str">
        <f t="shared" si="0"/>
        <v/>
      </c>
      <c r="E35" s="17" t="s">
        <v>19</v>
      </c>
      <c r="F35" s="18"/>
      <c r="G35" s="26" t="str">
        <f t="shared" si="4"/>
        <v/>
      </c>
      <c r="H35" s="26" t="str">
        <f t="shared" si="5"/>
        <v/>
      </c>
      <c r="I35" s="15"/>
      <c r="J35" s="16">
        <f t="shared" si="1"/>
        <v>0</v>
      </c>
      <c r="K35" s="17" t="s">
        <v>19</v>
      </c>
      <c r="L35" s="18"/>
      <c r="M35" s="26" t="str">
        <f t="shared" si="6"/>
        <v/>
      </c>
      <c r="N35" s="26" t="str">
        <f t="shared" si="7"/>
        <v/>
      </c>
      <c r="O35" s="26"/>
      <c r="P35" s="26" t="str">
        <f t="shared" si="8"/>
        <v/>
      </c>
      <c r="Q35" s="26"/>
      <c r="R35" s="48"/>
      <c r="S35" s="49"/>
      <c r="T35" s="19"/>
      <c r="U35" s="20"/>
      <c r="V35" s="20"/>
      <c r="W35" s="21"/>
      <c r="X35" s="35"/>
      <c r="Y35" s="52"/>
      <c r="Z35" s="53"/>
      <c r="AA35" s="22"/>
      <c r="AB35" s="22"/>
      <c r="AC35" s="22"/>
      <c r="AE35" s="2" t="str">
        <f>IF(AF35="","",IF(W35=0,0,AF35/W35))</f>
        <v/>
      </c>
      <c r="AF35" s="1" t="str">
        <f>IF(C35="","",N35-H35)</f>
        <v/>
      </c>
      <c r="AJ35" s="1" t="str">
        <f>IF($AF35="","",IF($AF35&gt;AJ$7,VALUE($H35+AJ$7&amp;#REF!),""))</f>
        <v/>
      </c>
      <c r="AK35" s="1" t="str">
        <f>IF($AF35="","",IF($AF35&gt;AK$7,VALUE($H35+AK$7&amp;#REF!),""))</f>
        <v/>
      </c>
      <c r="AL35" s="1" t="str">
        <f>IF($AF35="","",IF($AF35&gt;AL$7,VALUE($H35+AL$7&amp;#REF!),""))</f>
        <v/>
      </c>
      <c r="AM35" s="1" t="str">
        <f>IF($AF35="","",IF($AF35&gt;AM$7,VALUE($H35+AM$7&amp;#REF!),""))</f>
        <v/>
      </c>
      <c r="AN35" s="1" t="str">
        <f>IF($AF35="","",IF($AF35&gt;AN$7,VALUE($H35+AN$7&amp;#REF!),""))</f>
        <v/>
      </c>
      <c r="AO35" s="1" t="str">
        <f>IF($AF35="","",IF($AF35&gt;AO$7,VALUE($H35+AO$7&amp;#REF!),""))</f>
        <v/>
      </c>
      <c r="AP35" s="1" t="str">
        <f>IF($AF35="","",IF($AF35&gt;AP$7,VALUE($H35+AP$7&amp;#REF!),""))</f>
        <v/>
      </c>
      <c r="AQ35" s="1" t="str">
        <f>IF($AF35="","",IF($AF35&gt;AQ$7,VALUE($H35+AQ$7&amp;#REF!),""))</f>
        <v/>
      </c>
      <c r="AR35" s="1" t="str">
        <f>IF($AF35="","",IF($AF35&gt;AR$7,VALUE($H35+AR$7&amp;#REF!),""))</f>
        <v/>
      </c>
      <c r="AS35" s="1" t="str">
        <f>IF($AF35="","",IF($AF35&gt;AS$7,VALUE($H35+AS$7&amp;#REF!),""))</f>
        <v/>
      </c>
      <c r="AT35" s="1" t="str">
        <f>IF($AF35="","",IF($AF35&gt;AT$7,VALUE($H35+AT$7&amp;#REF!),""))</f>
        <v/>
      </c>
      <c r="AU35" s="1" t="str">
        <f>IF($AF35="","",IF($AF35&gt;AU$7,VALUE($H35+AU$7&amp;#REF!),""))</f>
        <v/>
      </c>
      <c r="AV35" s="1" t="str">
        <f>IF($AF35="","",IF($AF35&gt;AV$7,VALUE($H35+AV$7&amp;#REF!),""))</f>
        <v/>
      </c>
      <c r="AW35" s="1" t="str">
        <f>IF($AF35="","",IF($AF35&gt;AW$7,VALUE($H35+AW$7&amp;#REF!),""))</f>
        <v/>
      </c>
      <c r="AX35" s="1" t="str">
        <f>IF($AF35="","",IF($AF35&gt;AX$7,VALUE($H35+AX$7&amp;#REF!),""))</f>
        <v/>
      </c>
      <c r="AY35" s="1" t="str">
        <f>IF($AF35="","",IF($AF35&gt;AY$7,VALUE($H35+AY$7&amp;#REF!),""))</f>
        <v/>
      </c>
      <c r="AZ35" s="1" t="str">
        <f>IF($AF35="","",IF($AF35&gt;AZ$7,VALUE($H35+AZ$7&amp;#REF!),""))</f>
        <v/>
      </c>
    </row>
    <row r="36" spans="2:52" ht="36" customHeight="1" x14ac:dyDescent="0.55000000000000004">
      <c r="B36" s="14">
        <v>29</v>
      </c>
      <c r="C36" s="15"/>
      <c r="D36" s="16" t="str">
        <f t="shared" si="0"/>
        <v/>
      </c>
      <c r="E36" s="17" t="s">
        <v>19</v>
      </c>
      <c r="F36" s="18"/>
      <c r="G36" s="26" t="str">
        <f t="shared" si="4"/>
        <v/>
      </c>
      <c r="H36" s="26" t="str">
        <f t="shared" si="5"/>
        <v/>
      </c>
      <c r="I36" s="15"/>
      <c r="J36" s="16">
        <f t="shared" si="1"/>
        <v>0</v>
      </c>
      <c r="K36" s="17" t="s">
        <v>19</v>
      </c>
      <c r="L36" s="18"/>
      <c r="M36" s="26" t="str">
        <f t="shared" si="6"/>
        <v/>
      </c>
      <c r="N36" s="26" t="str">
        <f t="shared" si="7"/>
        <v/>
      </c>
      <c r="O36" s="26"/>
      <c r="P36" s="26" t="str">
        <f t="shared" si="8"/>
        <v/>
      </c>
      <c r="Q36" s="26"/>
      <c r="R36" s="48"/>
      <c r="S36" s="49"/>
      <c r="T36" s="19"/>
      <c r="U36" s="20"/>
      <c r="V36" s="20"/>
      <c r="W36" s="21"/>
      <c r="X36" s="35"/>
      <c r="Y36" s="52"/>
      <c r="Z36" s="53"/>
      <c r="AA36" s="22"/>
      <c r="AB36" s="22"/>
      <c r="AC36" s="22"/>
      <c r="AE36" s="2" t="str">
        <f>IF(AF36="","",IF(W36=0,0,AF36/W36))</f>
        <v/>
      </c>
      <c r="AF36" s="1" t="str">
        <f>IF(C36="","",N36-H36)</f>
        <v/>
      </c>
      <c r="AH36" s="1" t="str">
        <f>IF(C36="","",VALUE(H36&amp;#REF!))</f>
        <v/>
      </c>
      <c r="AI36" s="1" t="str">
        <f>IF($AF36="","",IF($AF36&gt;AI$7,VALUE($H36+AI$7&amp;#REF!),""))</f>
        <v/>
      </c>
      <c r="AJ36" s="1" t="str">
        <f>IF($AF36="","",IF($AF36&gt;AJ$7,VALUE($H36+AJ$7&amp;#REF!),""))</f>
        <v/>
      </c>
      <c r="AK36" s="1" t="str">
        <f>IF($AF36="","",IF($AF36&gt;AK$7,VALUE($H36+AK$7&amp;#REF!),""))</f>
        <v/>
      </c>
      <c r="AL36" s="1" t="str">
        <f>IF($AF36="","",IF($AF36&gt;AL$7,VALUE($H36+AL$7&amp;#REF!),""))</f>
        <v/>
      </c>
      <c r="AM36" s="1" t="str">
        <f>IF($AF36="","",IF($AF36&gt;AM$7,VALUE($H36+AM$7&amp;#REF!),""))</f>
        <v/>
      </c>
      <c r="AN36" s="1" t="str">
        <f>IF($AF36="","",IF($AF36&gt;AN$7,VALUE($H36+AN$7&amp;#REF!),""))</f>
        <v/>
      </c>
      <c r="AO36" s="1" t="str">
        <f>IF($AF36="","",IF($AF36&gt;AO$7,VALUE($H36+AO$7&amp;#REF!),""))</f>
        <v/>
      </c>
      <c r="AP36" s="1" t="str">
        <f>IF($AF36="","",IF($AF36&gt;AP$7,VALUE($H36+AP$7&amp;#REF!),""))</f>
        <v/>
      </c>
      <c r="AQ36" s="1" t="str">
        <f>IF($AF36="","",IF($AF36&gt;AQ$7,VALUE($H36+AQ$7&amp;#REF!),""))</f>
        <v/>
      </c>
      <c r="AR36" s="1" t="str">
        <f>IF($AF36="","",IF($AF36&gt;AR$7,VALUE($H36+AR$7&amp;#REF!),""))</f>
        <v/>
      </c>
      <c r="AS36" s="1" t="str">
        <f>IF($AF36="","",IF($AF36&gt;AS$7,VALUE($H36+AS$7&amp;#REF!),""))</f>
        <v/>
      </c>
      <c r="AT36" s="1" t="str">
        <f>IF($AF36="","",IF($AF36&gt;AT$7,VALUE($H36+AT$7&amp;#REF!),""))</f>
        <v/>
      </c>
      <c r="AU36" s="1" t="str">
        <f>IF($AF36="","",IF($AF36&gt;AU$7,VALUE($H36+AU$7&amp;#REF!),""))</f>
        <v/>
      </c>
      <c r="AV36" s="1" t="str">
        <f>IF($AF36="","",IF($AF36&gt;AV$7,VALUE($H36+AV$7&amp;#REF!),""))</f>
        <v/>
      </c>
      <c r="AW36" s="1" t="str">
        <f>IF($AF36="","",IF($AF36&gt;AW$7,VALUE($H36+AW$7&amp;#REF!),""))</f>
        <v/>
      </c>
      <c r="AX36" s="1" t="str">
        <f>IF($AF36="","",IF($AF36&gt;AX$7,VALUE($H36+AX$7&amp;#REF!),""))</f>
        <v/>
      </c>
      <c r="AY36" s="1" t="str">
        <f>IF($AF36="","",IF($AF36&gt;AY$7,VALUE($H36+AY$7&amp;#REF!),""))</f>
        <v/>
      </c>
      <c r="AZ36" s="1" t="str">
        <f>IF($AF36="","",IF($AF36&gt;AZ$7,VALUE($H36+AZ$7&amp;#REF!),""))</f>
        <v/>
      </c>
    </row>
    <row r="37" spans="2:52" ht="36" customHeight="1" x14ac:dyDescent="0.55000000000000004">
      <c r="B37" s="14">
        <v>30</v>
      </c>
      <c r="C37" s="15"/>
      <c r="D37" s="16" t="str">
        <f t="shared" si="0"/>
        <v/>
      </c>
      <c r="E37" s="17" t="s">
        <v>19</v>
      </c>
      <c r="F37" s="18"/>
      <c r="G37" s="26" t="str">
        <f t="shared" si="4"/>
        <v/>
      </c>
      <c r="H37" s="26" t="str">
        <f t="shared" si="5"/>
        <v/>
      </c>
      <c r="I37" s="15"/>
      <c r="J37" s="16">
        <f t="shared" si="1"/>
        <v>0</v>
      </c>
      <c r="K37" s="17" t="s">
        <v>19</v>
      </c>
      <c r="L37" s="18"/>
      <c r="M37" s="26" t="str">
        <f t="shared" si="6"/>
        <v/>
      </c>
      <c r="N37" s="26" t="str">
        <f t="shared" si="7"/>
        <v/>
      </c>
      <c r="O37" s="26"/>
      <c r="P37" s="26" t="str">
        <f t="shared" si="8"/>
        <v/>
      </c>
      <c r="Q37" s="26"/>
      <c r="R37" s="48"/>
      <c r="S37" s="49"/>
      <c r="T37" s="19"/>
      <c r="U37" s="20"/>
      <c r="V37" s="20"/>
      <c r="W37" s="21"/>
      <c r="X37" s="35"/>
      <c r="Y37" s="52"/>
      <c r="Z37" s="53"/>
      <c r="AA37" s="22"/>
      <c r="AB37" s="22"/>
      <c r="AC37" s="22"/>
      <c r="AE37" s="2" t="str">
        <f>IF(AF37="","",IF(W37=0,0,AF37/W37))</f>
        <v/>
      </c>
      <c r="AF37" s="1" t="str">
        <f>IF(C37="","",N37-H37)</f>
        <v/>
      </c>
      <c r="AH37" s="1" t="str">
        <f>IF(C37="","",VALUE(H37&amp;#REF!))</f>
        <v/>
      </c>
      <c r="AI37" s="1" t="str">
        <f>IF($AF37="","",IF($AF37&gt;AI$7,VALUE($H37+AI$7&amp;#REF!),""))</f>
        <v/>
      </c>
      <c r="AJ37" s="1" t="str">
        <f>IF($AF37="","",IF($AF37&gt;AJ$7,VALUE($H37+AJ$7&amp;#REF!),""))</f>
        <v/>
      </c>
      <c r="AK37" s="1" t="str">
        <f>IF($AF37="","",IF($AF37&gt;AK$7,VALUE($H37+AK$7&amp;#REF!),""))</f>
        <v/>
      </c>
      <c r="AL37" s="1" t="str">
        <f>IF($AF37="","",IF($AF37&gt;AL$7,VALUE($H37+AL$7&amp;#REF!),""))</f>
        <v/>
      </c>
      <c r="AM37" s="1" t="str">
        <f>IF($AF37="","",IF($AF37&gt;AM$7,VALUE($H37+AM$7&amp;#REF!),""))</f>
        <v/>
      </c>
      <c r="AN37" s="1" t="str">
        <f>IF($AF37="","",IF($AF37&gt;AN$7,VALUE($H37+AN$7&amp;#REF!),""))</f>
        <v/>
      </c>
      <c r="AO37" s="1" t="str">
        <f>IF($AF37="","",IF($AF37&gt;AO$7,VALUE($H37+AO$7&amp;#REF!),""))</f>
        <v/>
      </c>
      <c r="AP37" s="1" t="str">
        <f>IF($AF37="","",IF($AF37&gt;AP$7,VALUE($H37+AP$7&amp;#REF!),""))</f>
        <v/>
      </c>
      <c r="AQ37" s="1" t="str">
        <f>IF($AF37="","",IF($AF37&gt;AQ$7,VALUE($H37+AQ$7&amp;#REF!),""))</f>
        <v/>
      </c>
      <c r="AR37" s="1" t="str">
        <f>IF($AF37="","",IF($AF37&gt;AR$7,VALUE($H37+AR$7&amp;#REF!),""))</f>
        <v/>
      </c>
      <c r="AS37" s="1" t="str">
        <f>IF($AF37="","",IF($AF37&gt;AS$7,VALUE($H37+AS$7&amp;#REF!),""))</f>
        <v/>
      </c>
      <c r="AT37" s="1" t="str">
        <f>IF($AF37="","",IF($AF37&gt;AT$7,VALUE($H37+AT$7&amp;#REF!),""))</f>
        <v/>
      </c>
      <c r="AU37" s="1" t="str">
        <f>IF($AF37="","",IF($AF37&gt;AU$7,VALUE($H37+AU$7&amp;#REF!),""))</f>
        <v/>
      </c>
      <c r="AV37" s="1" t="str">
        <f>IF($AF37="","",IF($AF37&gt;AV$7,VALUE($H37+AV$7&amp;#REF!),""))</f>
        <v/>
      </c>
      <c r="AW37" s="1" t="str">
        <f>IF($AF37="","",IF($AF37&gt;AW$7,VALUE($H37+AW$7&amp;#REF!),""))</f>
        <v/>
      </c>
      <c r="AX37" s="1" t="str">
        <f>IF($AF37="","",IF($AF37&gt;AX$7,VALUE($H37+AX$7&amp;#REF!),""))</f>
        <v/>
      </c>
      <c r="AY37" s="1" t="str">
        <f>IF($AF37="","",IF($AF37&gt;AY$7,VALUE($H37+AY$7&amp;#REF!),""))</f>
        <v/>
      </c>
      <c r="AZ37" s="1" t="str">
        <f>IF($AF37="","",IF($AF37&gt;AZ$7,VALUE($H37+AZ$7&amp;#REF!),""))</f>
        <v/>
      </c>
    </row>
    <row r="38" spans="2:52" ht="30" customHeight="1" x14ac:dyDescent="0.55000000000000004">
      <c r="B38" s="27"/>
      <c r="C38" s="28"/>
      <c r="E38" s="29"/>
      <c r="F38" s="28"/>
      <c r="I38" s="28"/>
      <c r="K38" s="29"/>
      <c r="L38" s="28"/>
      <c r="P38" s="2"/>
      <c r="Q38" s="2"/>
      <c r="R38" s="2"/>
      <c r="S38" s="30"/>
      <c r="T38" s="30"/>
      <c r="U38" s="30"/>
      <c r="V38" s="31"/>
      <c r="W38" s="32"/>
      <c r="X38" s="32"/>
      <c r="Y38" s="32"/>
      <c r="Z38" s="32"/>
      <c r="AA38" s="22"/>
      <c r="AB38" s="22"/>
      <c r="AC38" s="22"/>
      <c r="AE38" s="2" t="str">
        <f t="shared" si="2"/>
        <v/>
      </c>
      <c r="AF38" s="1" t="str">
        <f t="shared" si="3"/>
        <v/>
      </c>
      <c r="AH38" s="1" t="str">
        <f>IF(C38="","",VALUE(H38&amp;#REF!))</f>
        <v/>
      </c>
      <c r="AI38" s="1" t="str">
        <f>IF($AF38="","",IF($AF38&gt;AI$7,VALUE($H38+AI$7&amp;#REF!),""))</f>
        <v/>
      </c>
      <c r="AJ38" s="1" t="str">
        <f>IF($AF38="","",IF($AF38&gt;AJ$7,VALUE($H38+AJ$7&amp;#REF!),""))</f>
        <v/>
      </c>
      <c r="AK38" s="1" t="str">
        <f>IF($AF38="","",IF($AF38&gt;AK$7,VALUE($H38+AK$7&amp;#REF!),""))</f>
        <v/>
      </c>
      <c r="AL38" s="1" t="str">
        <f>IF($AF38="","",IF($AF38&gt;AL$7,VALUE($H38+AL$7&amp;#REF!),""))</f>
        <v/>
      </c>
      <c r="AM38" s="1" t="str">
        <f>IF($AF38="","",IF($AF38&gt;AM$7,VALUE($H38+AM$7&amp;#REF!),""))</f>
        <v/>
      </c>
      <c r="AN38" s="1" t="str">
        <f>IF($AF38="","",IF($AF38&gt;AN$7,VALUE($H38+AN$7&amp;#REF!),""))</f>
        <v/>
      </c>
      <c r="AO38" s="1" t="str">
        <f>IF($AF38="","",IF($AF38&gt;AO$7,VALUE($H38+AO$7&amp;#REF!),""))</f>
        <v/>
      </c>
      <c r="AP38" s="1" t="str">
        <f>IF($AF38="","",IF($AF38&gt;AP$7,VALUE($H38+AP$7&amp;#REF!),""))</f>
        <v/>
      </c>
      <c r="AQ38" s="1" t="str">
        <f>IF($AF38="","",IF($AF38&gt;AQ$7,VALUE($H38+AQ$7&amp;#REF!),""))</f>
        <v/>
      </c>
      <c r="AR38" s="1" t="str">
        <f>IF($AF38="","",IF($AF38&gt;AR$7,VALUE($H38+AR$7&amp;#REF!),""))</f>
        <v/>
      </c>
      <c r="AS38" s="1" t="str">
        <f>IF($AF38="","",IF($AF38&gt;AS$7,VALUE($H38+AS$7&amp;#REF!),""))</f>
        <v/>
      </c>
      <c r="AT38" s="1" t="str">
        <f>IF($AF38="","",IF($AF38&gt;AT$7,VALUE($H38+AT$7&amp;#REF!),""))</f>
        <v/>
      </c>
      <c r="AU38" s="1" t="str">
        <f>IF($AF38="","",IF($AF38&gt;AU$7,VALUE($H38+AU$7&amp;#REF!),""))</f>
        <v/>
      </c>
      <c r="AV38" s="1" t="str">
        <f>IF($AF38="","",IF($AF38&gt;AV$7,VALUE($H38+AV$7&amp;#REF!),""))</f>
        <v/>
      </c>
      <c r="AW38" s="1" t="str">
        <f>IF($AF38="","",IF($AF38&gt;AW$7,VALUE($H38+AW$7&amp;#REF!),""))</f>
        <v/>
      </c>
      <c r="AX38" s="1" t="str">
        <f>IF($AF38="","",IF($AF38&gt;AX$7,VALUE($H38+AX$7&amp;#REF!),""))</f>
        <v/>
      </c>
      <c r="AY38" s="1" t="str">
        <f>IF($AF38="","",IF($AF38&gt;AY$7,VALUE($H38+AY$7&amp;#REF!),""))</f>
        <v/>
      </c>
      <c r="AZ38" s="1" t="str">
        <f>IF($AF38="","",IF($AF38&gt;AZ$7,VALUE($H38+AZ$7&amp;#REF!),""))</f>
        <v/>
      </c>
    </row>
    <row r="39" spans="2:52" ht="30" customHeight="1" x14ac:dyDescent="0.55000000000000004">
      <c r="B39" s="27"/>
      <c r="C39" s="28"/>
      <c r="E39" s="29"/>
      <c r="F39" s="28"/>
      <c r="I39" s="28"/>
      <c r="K39" s="29"/>
      <c r="L39" s="28"/>
      <c r="P39" s="2"/>
      <c r="Q39" s="2"/>
      <c r="R39" s="2"/>
      <c r="S39" s="30"/>
      <c r="T39" s="30"/>
      <c r="U39" s="30"/>
      <c r="V39" s="31"/>
      <c r="W39" s="32"/>
      <c r="X39" s="32"/>
      <c r="Y39" s="32"/>
      <c r="Z39" s="32"/>
      <c r="AA39" s="22"/>
      <c r="AB39" s="22"/>
      <c r="AC39" s="22"/>
      <c r="AE39" s="2" t="str">
        <f t="shared" si="2"/>
        <v/>
      </c>
      <c r="AF39" s="1" t="str">
        <f t="shared" si="3"/>
        <v/>
      </c>
      <c r="AH39" s="1" t="str">
        <f>IF(C39="","",VALUE(H39&amp;#REF!))</f>
        <v/>
      </c>
      <c r="AI39" s="1" t="str">
        <f>IF($AF39="","",IF($AF39&gt;AI$7,VALUE($H39+AI$7&amp;#REF!),""))</f>
        <v/>
      </c>
      <c r="AJ39" s="1" t="str">
        <f>IF($AF39="","",IF($AF39&gt;AJ$7,VALUE($H39+AJ$7&amp;#REF!),""))</f>
        <v/>
      </c>
      <c r="AK39" s="1" t="str">
        <f>IF($AF39="","",IF($AF39&gt;AK$7,VALUE($H39+AK$7&amp;#REF!),""))</f>
        <v/>
      </c>
      <c r="AL39" s="1" t="str">
        <f>IF($AF39="","",IF($AF39&gt;AL$7,VALUE($H39+AL$7&amp;#REF!),""))</f>
        <v/>
      </c>
      <c r="AM39" s="1" t="str">
        <f>IF($AF39="","",IF($AF39&gt;AM$7,VALUE($H39+AM$7&amp;#REF!),""))</f>
        <v/>
      </c>
      <c r="AN39" s="1" t="str">
        <f>IF($AF39="","",IF($AF39&gt;AN$7,VALUE($H39+AN$7&amp;#REF!),""))</f>
        <v/>
      </c>
      <c r="AO39" s="1" t="str">
        <f>IF($AF39="","",IF($AF39&gt;AO$7,VALUE($H39+AO$7&amp;#REF!),""))</f>
        <v/>
      </c>
      <c r="AP39" s="1" t="str">
        <f>IF($AF39="","",IF($AF39&gt;AP$7,VALUE($H39+AP$7&amp;#REF!),""))</f>
        <v/>
      </c>
      <c r="AQ39" s="1" t="str">
        <f>IF($AF39="","",IF($AF39&gt;AQ$7,VALUE($H39+AQ$7&amp;#REF!),""))</f>
        <v/>
      </c>
      <c r="AR39" s="1" t="str">
        <f>IF($AF39="","",IF($AF39&gt;AR$7,VALUE($H39+AR$7&amp;#REF!),""))</f>
        <v/>
      </c>
      <c r="AS39" s="1" t="str">
        <f>IF($AF39="","",IF($AF39&gt;AS$7,VALUE($H39+AS$7&amp;#REF!),""))</f>
        <v/>
      </c>
      <c r="AT39" s="1" t="str">
        <f>IF($AF39="","",IF($AF39&gt;AT$7,VALUE($H39+AT$7&amp;#REF!),""))</f>
        <v/>
      </c>
      <c r="AU39" s="1" t="str">
        <f>IF($AF39="","",IF($AF39&gt;AU$7,VALUE($H39+AU$7&amp;#REF!),""))</f>
        <v/>
      </c>
      <c r="AV39" s="1" t="str">
        <f>IF($AF39="","",IF($AF39&gt;AV$7,VALUE($H39+AV$7&amp;#REF!),""))</f>
        <v/>
      </c>
      <c r="AW39" s="1" t="str">
        <f>IF($AF39="","",IF($AF39&gt;AW$7,VALUE($H39+AW$7&amp;#REF!),""))</f>
        <v/>
      </c>
      <c r="AX39" s="1" t="str">
        <f>IF($AF39="","",IF($AF39&gt;AX$7,VALUE($H39+AX$7&amp;#REF!),""))</f>
        <v/>
      </c>
      <c r="AY39" s="1" t="str">
        <f>IF($AF39="","",IF($AF39&gt;AY$7,VALUE($H39+AY$7&amp;#REF!),""))</f>
        <v/>
      </c>
      <c r="AZ39" s="1" t="str">
        <f>IF($AF39="","",IF($AF39&gt;AZ$7,VALUE($H39+AZ$7&amp;#REF!),""))</f>
        <v/>
      </c>
    </row>
    <row r="40" spans="2:52" ht="30" customHeight="1" x14ac:dyDescent="0.55000000000000004">
      <c r="B40" s="27"/>
      <c r="C40" s="28"/>
      <c r="E40" s="29"/>
      <c r="F40" s="28"/>
      <c r="I40" s="28"/>
      <c r="K40" s="29"/>
      <c r="L40" s="28"/>
      <c r="P40" s="2"/>
      <c r="Q40" s="2"/>
      <c r="R40" s="2"/>
      <c r="S40" s="30"/>
      <c r="T40" s="30"/>
      <c r="U40" s="30"/>
      <c r="V40" s="31"/>
      <c r="W40" s="32"/>
      <c r="X40" s="32"/>
      <c r="Y40" s="32"/>
      <c r="Z40" s="32"/>
      <c r="AA40" s="22"/>
      <c r="AB40" s="22"/>
      <c r="AC40" s="22"/>
      <c r="AE40" s="2" t="str">
        <f t="shared" si="2"/>
        <v/>
      </c>
      <c r="AF40" s="1" t="str">
        <f t="shared" si="3"/>
        <v/>
      </c>
      <c r="AH40" s="1" t="str">
        <f>IF(C40="","",VALUE(H40&amp;#REF!))</f>
        <v/>
      </c>
      <c r="AI40" s="1" t="str">
        <f>IF($AF40="","",IF($AF40&gt;AI$7,VALUE($H40+AI$7&amp;#REF!),""))</f>
        <v/>
      </c>
      <c r="AJ40" s="1" t="str">
        <f>IF($AF40="","",IF($AF40&gt;AJ$7,VALUE($H40+AJ$7&amp;#REF!),""))</f>
        <v/>
      </c>
      <c r="AK40" s="1" t="str">
        <f>IF($AF40="","",IF($AF40&gt;AK$7,VALUE($H40+AK$7&amp;#REF!),""))</f>
        <v/>
      </c>
      <c r="AL40" s="1" t="str">
        <f>IF($AF40="","",IF($AF40&gt;AL$7,VALUE($H40+AL$7&amp;#REF!),""))</f>
        <v/>
      </c>
      <c r="AM40" s="1" t="str">
        <f>IF($AF40="","",IF($AF40&gt;AM$7,VALUE($H40+AM$7&amp;#REF!),""))</f>
        <v/>
      </c>
      <c r="AN40" s="1" t="str">
        <f>IF($AF40="","",IF($AF40&gt;AN$7,VALUE($H40+AN$7&amp;#REF!),""))</f>
        <v/>
      </c>
      <c r="AO40" s="1" t="str">
        <f>IF($AF40="","",IF($AF40&gt;AO$7,VALUE($H40+AO$7&amp;#REF!),""))</f>
        <v/>
      </c>
      <c r="AP40" s="1" t="str">
        <f>IF($AF40="","",IF($AF40&gt;AP$7,VALUE($H40+AP$7&amp;#REF!),""))</f>
        <v/>
      </c>
      <c r="AQ40" s="1" t="str">
        <f>IF($AF40="","",IF($AF40&gt;AQ$7,VALUE($H40+AQ$7&amp;#REF!),""))</f>
        <v/>
      </c>
      <c r="AR40" s="1" t="str">
        <f>IF($AF40="","",IF($AF40&gt;AR$7,VALUE($H40+AR$7&amp;#REF!),""))</f>
        <v/>
      </c>
      <c r="AS40" s="1" t="str">
        <f>IF($AF40="","",IF($AF40&gt;AS$7,VALUE($H40+AS$7&amp;#REF!),""))</f>
        <v/>
      </c>
      <c r="AT40" s="1" t="str">
        <f>IF($AF40="","",IF($AF40&gt;AT$7,VALUE($H40+AT$7&amp;#REF!),""))</f>
        <v/>
      </c>
      <c r="AU40" s="1" t="str">
        <f>IF($AF40="","",IF($AF40&gt;AU$7,VALUE($H40+AU$7&amp;#REF!),""))</f>
        <v/>
      </c>
      <c r="AV40" s="1" t="str">
        <f>IF($AF40="","",IF($AF40&gt;AV$7,VALUE($H40+AV$7&amp;#REF!),""))</f>
        <v/>
      </c>
      <c r="AW40" s="1" t="str">
        <f>IF($AF40="","",IF($AF40&gt;AW$7,VALUE($H40+AW$7&amp;#REF!),""))</f>
        <v/>
      </c>
      <c r="AX40" s="1" t="str">
        <f>IF($AF40="","",IF($AF40&gt;AX$7,VALUE($H40+AX$7&amp;#REF!),""))</f>
        <v/>
      </c>
      <c r="AY40" s="1" t="str">
        <f>IF($AF40="","",IF($AF40&gt;AY$7,VALUE($H40+AY$7&amp;#REF!),""))</f>
        <v/>
      </c>
      <c r="AZ40" s="1" t="str">
        <f>IF($AF40="","",IF($AF40&gt;AZ$7,VALUE($H40+AZ$7&amp;#REF!),""))</f>
        <v/>
      </c>
    </row>
    <row r="41" spans="2:52" ht="30" customHeight="1" x14ac:dyDescent="0.55000000000000004">
      <c r="B41" s="27"/>
      <c r="C41" s="28"/>
      <c r="E41" s="29"/>
      <c r="F41" s="28"/>
      <c r="I41" s="28"/>
      <c r="K41" s="29"/>
      <c r="L41" s="28"/>
      <c r="P41" s="2"/>
      <c r="Q41" s="2"/>
      <c r="R41" s="2"/>
      <c r="S41" s="30"/>
      <c r="T41" s="30"/>
      <c r="U41" s="30"/>
      <c r="V41" s="31"/>
      <c r="W41" s="32"/>
      <c r="X41" s="32"/>
      <c r="Y41" s="32"/>
      <c r="Z41" s="32"/>
      <c r="AA41" s="22"/>
      <c r="AB41" s="22"/>
      <c r="AC41" s="22"/>
      <c r="AE41" s="2" t="str">
        <f t="shared" si="2"/>
        <v/>
      </c>
      <c r="AF41" s="1" t="str">
        <f t="shared" si="3"/>
        <v/>
      </c>
      <c r="AH41" s="1" t="str">
        <f>IF(C41="","",VALUE(H41&amp;#REF!))</f>
        <v/>
      </c>
      <c r="AI41" s="1" t="str">
        <f>IF($AF41="","",IF($AF41&gt;AI$7,VALUE($H41+AI$7&amp;#REF!),""))</f>
        <v/>
      </c>
      <c r="AJ41" s="1" t="str">
        <f>IF($AF41="","",IF($AF41&gt;AJ$7,VALUE($H41+AJ$7&amp;#REF!),""))</f>
        <v/>
      </c>
      <c r="AK41" s="1" t="str">
        <f>IF($AF41="","",IF($AF41&gt;AK$7,VALUE($H41+AK$7&amp;#REF!),""))</f>
        <v/>
      </c>
      <c r="AL41" s="1" t="str">
        <f>IF($AF41="","",IF($AF41&gt;AL$7,VALUE($H41+AL$7&amp;#REF!),""))</f>
        <v/>
      </c>
      <c r="AM41" s="1" t="str">
        <f>IF($AF41="","",IF($AF41&gt;AM$7,VALUE($H41+AM$7&amp;#REF!),""))</f>
        <v/>
      </c>
      <c r="AN41" s="1" t="str">
        <f>IF($AF41="","",IF($AF41&gt;AN$7,VALUE($H41+AN$7&amp;#REF!),""))</f>
        <v/>
      </c>
      <c r="AO41" s="1" t="str">
        <f>IF($AF41="","",IF($AF41&gt;AO$7,VALUE($H41+AO$7&amp;#REF!),""))</f>
        <v/>
      </c>
      <c r="AP41" s="1" t="str">
        <f>IF($AF41="","",IF($AF41&gt;AP$7,VALUE($H41+AP$7&amp;#REF!),""))</f>
        <v/>
      </c>
      <c r="AQ41" s="1" t="str">
        <f>IF($AF41="","",IF($AF41&gt;AQ$7,VALUE($H41+AQ$7&amp;#REF!),""))</f>
        <v/>
      </c>
      <c r="AR41" s="1" t="str">
        <f>IF($AF41="","",IF($AF41&gt;AR$7,VALUE($H41+AR$7&amp;#REF!),""))</f>
        <v/>
      </c>
      <c r="AS41" s="1" t="str">
        <f>IF($AF41="","",IF($AF41&gt;AS$7,VALUE($H41+AS$7&amp;#REF!),""))</f>
        <v/>
      </c>
      <c r="AT41" s="1" t="str">
        <f>IF($AF41="","",IF($AF41&gt;AT$7,VALUE($H41+AT$7&amp;#REF!),""))</f>
        <v/>
      </c>
      <c r="AU41" s="1" t="str">
        <f>IF($AF41="","",IF($AF41&gt;AU$7,VALUE($H41+AU$7&amp;#REF!),""))</f>
        <v/>
      </c>
      <c r="AV41" s="1" t="str">
        <f>IF($AF41="","",IF($AF41&gt;AV$7,VALUE($H41+AV$7&amp;#REF!),""))</f>
        <v/>
      </c>
      <c r="AW41" s="1" t="str">
        <f>IF($AF41="","",IF($AF41&gt;AW$7,VALUE($H41+AW$7&amp;#REF!),""))</f>
        <v/>
      </c>
      <c r="AX41" s="1" t="str">
        <f>IF($AF41="","",IF($AF41&gt;AX$7,VALUE($H41+AX$7&amp;#REF!),""))</f>
        <v/>
      </c>
      <c r="AY41" s="1" t="str">
        <f>IF($AF41="","",IF($AF41&gt;AY$7,VALUE($H41+AY$7&amp;#REF!),""))</f>
        <v/>
      </c>
      <c r="AZ41" s="1" t="str">
        <f>IF($AF41="","",IF($AF41&gt;AZ$7,VALUE($H41+AZ$7&amp;#REF!),""))</f>
        <v/>
      </c>
    </row>
    <row r="42" spans="2:52" ht="30" customHeight="1" x14ac:dyDescent="0.55000000000000004">
      <c r="B42" s="27"/>
      <c r="C42" s="28"/>
      <c r="E42" s="29"/>
      <c r="F42" s="28"/>
      <c r="I42" s="28"/>
      <c r="K42" s="29"/>
      <c r="L42" s="28"/>
      <c r="P42" s="2"/>
      <c r="Q42" s="2"/>
      <c r="R42" s="2"/>
      <c r="S42" s="30"/>
      <c r="T42" s="30"/>
      <c r="U42" s="30"/>
      <c r="V42" s="31"/>
      <c r="W42" s="32"/>
      <c r="X42" s="32"/>
      <c r="Y42" s="32"/>
      <c r="Z42" s="32"/>
      <c r="AA42" s="22"/>
      <c r="AB42" s="22"/>
      <c r="AC42" s="22"/>
      <c r="AE42" s="2" t="str">
        <f t="shared" si="2"/>
        <v/>
      </c>
      <c r="AF42" s="1" t="str">
        <f t="shared" si="3"/>
        <v/>
      </c>
      <c r="AH42" s="1" t="str">
        <f>IF(C42="","",VALUE(H42&amp;#REF!))</f>
        <v/>
      </c>
      <c r="AI42" s="1" t="str">
        <f>IF($AF42="","",IF($AF42&gt;AI$7,VALUE($H42+AI$7&amp;#REF!),""))</f>
        <v/>
      </c>
      <c r="AJ42" s="1" t="str">
        <f>IF($AF42="","",IF($AF42&gt;AJ$7,VALUE($H42+AJ$7&amp;#REF!),""))</f>
        <v/>
      </c>
      <c r="AK42" s="1" t="str">
        <f>IF($AF42="","",IF($AF42&gt;AK$7,VALUE($H42+AK$7&amp;#REF!),""))</f>
        <v/>
      </c>
      <c r="AL42" s="1" t="str">
        <f>IF($AF42="","",IF($AF42&gt;AL$7,VALUE($H42+AL$7&amp;#REF!),""))</f>
        <v/>
      </c>
      <c r="AM42" s="1" t="str">
        <f>IF($AF42="","",IF($AF42&gt;AM$7,VALUE($H42+AM$7&amp;#REF!),""))</f>
        <v/>
      </c>
      <c r="AN42" s="1" t="str">
        <f>IF($AF42="","",IF($AF42&gt;AN$7,VALUE($H42+AN$7&amp;#REF!),""))</f>
        <v/>
      </c>
      <c r="AO42" s="1" t="str">
        <f>IF($AF42="","",IF($AF42&gt;AO$7,VALUE($H42+AO$7&amp;#REF!),""))</f>
        <v/>
      </c>
      <c r="AP42" s="1" t="str">
        <f>IF($AF42="","",IF($AF42&gt;AP$7,VALUE($H42+AP$7&amp;#REF!),""))</f>
        <v/>
      </c>
      <c r="AQ42" s="1" t="str">
        <f>IF($AF42="","",IF($AF42&gt;AQ$7,VALUE($H42+AQ$7&amp;#REF!),""))</f>
        <v/>
      </c>
      <c r="AR42" s="1" t="str">
        <f>IF($AF42="","",IF($AF42&gt;AR$7,VALUE($H42+AR$7&amp;#REF!),""))</f>
        <v/>
      </c>
      <c r="AS42" s="1" t="str">
        <f>IF($AF42="","",IF($AF42&gt;AS$7,VALUE($H42+AS$7&amp;#REF!),""))</f>
        <v/>
      </c>
      <c r="AT42" s="1" t="str">
        <f>IF($AF42="","",IF($AF42&gt;AT$7,VALUE($H42+AT$7&amp;#REF!),""))</f>
        <v/>
      </c>
      <c r="AU42" s="1" t="str">
        <f>IF($AF42="","",IF($AF42&gt;AU$7,VALUE($H42+AU$7&amp;#REF!),""))</f>
        <v/>
      </c>
      <c r="AV42" s="1" t="str">
        <f>IF($AF42="","",IF($AF42&gt;AV$7,VALUE($H42+AV$7&amp;#REF!),""))</f>
        <v/>
      </c>
      <c r="AW42" s="1" t="str">
        <f>IF($AF42="","",IF($AF42&gt;AW$7,VALUE($H42+AW$7&amp;#REF!),""))</f>
        <v/>
      </c>
      <c r="AX42" s="1" t="str">
        <f>IF($AF42="","",IF($AF42&gt;AX$7,VALUE($H42+AX$7&amp;#REF!),""))</f>
        <v/>
      </c>
      <c r="AY42" s="1" t="str">
        <f>IF($AF42="","",IF($AF42&gt;AY$7,VALUE($H42+AY$7&amp;#REF!),""))</f>
        <v/>
      </c>
      <c r="AZ42" s="1" t="str">
        <f>IF($AF42="","",IF($AF42&gt;AZ$7,VALUE($H42+AZ$7&amp;#REF!),""))</f>
        <v/>
      </c>
    </row>
    <row r="43" spans="2:52" ht="30" customHeight="1" x14ac:dyDescent="0.55000000000000004">
      <c r="B43" s="27"/>
      <c r="C43" s="28"/>
      <c r="E43" s="29"/>
      <c r="F43" s="28"/>
      <c r="I43" s="28"/>
      <c r="K43" s="29"/>
      <c r="L43" s="28"/>
      <c r="P43" s="2"/>
      <c r="Q43" s="2"/>
      <c r="R43" s="2"/>
      <c r="S43" s="30"/>
      <c r="T43" s="30"/>
      <c r="U43" s="30"/>
      <c r="V43" s="31"/>
      <c r="W43" s="32"/>
      <c r="X43" s="32"/>
      <c r="Y43" s="32"/>
      <c r="Z43" s="32"/>
      <c r="AA43" s="22"/>
      <c r="AB43" s="22"/>
      <c r="AC43" s="22"/>
      <c r="AE43" s="2" t="str">
        <f t="shared" si="2"/>
        <v/>
      </c>
      <c r="AF43" s="1" t="str">
        <f t="shared" si="3"/>
        <v/>
      </c>
      <c r="AH43" s="1" t="str">
        <f>IF(C43="","",VALUE(H43&amp;#REF!))</f>
        <v/>
      </c>
      <c r="AI43" s="1" t="str">
        <f>IF($AF43="","",IF($AF43&gt;AI$7,VALUE($H43+AI$7&amp;#REF!),""))</f>
        <v/>
      </c>
      <c r="AJ43" s="1" t="str">
        <f>IF($AF43="","",IF($AF43&gt;AJ$7,VALUE($H43+AJ$7&amp;#REF!),""))</f>
        <v/>
      </c>
      <c r="AK43" s="1" t="str">
        <f>IF($AF43="","",IF($AF43&gt;AK$7,VALUE($H43+AK$7&amp;#REF!),""))</f>
        <v/>
      </c>
      <c r="AL43" s="1" t="str">
        <f>IF($AF43="","",IF($AF43&gt;AL$7,VALUE($H43+AL$7&amp;#REF!),""))</f>
        <v/>
      </c>
      <c r="AM43" s="1" t="str">
        <f>IF($AF43="","",IF($AF43&gt;AM$7,VALUE($H43+AM$7&amp;#REF!),""))</f>
        <v/>
      </c>
      <c r="AN43" s="1" t="str">
        <f>IF($AF43="","",IF($AF43&gt;AN$7,VALUE($H43+AN$7&amp;#REF!),""))</f>
        <v/>
      </c>
      <c r="AO43" s="1" t="str">
        <f>IF($AF43="","",IF($AF43&gt;AO$7,VALUE($H43+AO$7&amp;#REF!),""))</f>
        <v/>
      </c>
      <c r="AP43" s="1" t="str">
        <f>IF($AF43="","",IF($AF43&gt;AP$7,VALUE($H43+AP$7&amp;#REF!),""))</f>
        <v/>
      </c>
      <c r="AQ43" s="1" t="str">
        <f>IF($AF43="","",IF($AF43&gt;AQ$7,VALUE($H43+AQ$7&amp;#REF!),""))</f>
        <v/>
      </c>
      <c r="AR43" s="1" t="str">
        <f>IF($AF43="","",IF($AF43&gt;AR$7,VALUE($H43+AR$7&amp;#REF!),""))</f>
        <v/>
      </c>
      <c r="AS43" s="1" t="str">
        <f>IF($AF43="","",IF($AF43&gt;AS$7,VALUE($H43+AS$7&amp;#REF!),""))</f>
        <v/>
      </c>
      <c r="AT43" s="1" t="str">
        <f>IF($AF43="","",IF($AF43&gt;AT$7,VALUE($H43+AT$7&amp;#REF!),""))</f>
        <v/>
      </c>
      <c r="AU43" s="1" t="str">
        <f>IF($AF43="","",IF($AF43&gt;AU$7,VALUE($H43+AU$7&amp;#REF!),""))</f>
        <v/>
      </c>
      <c r="AV43" s="1" t="str">
        <f>IF($AF43="","",IF($AF43&gt;AV$7,VALUE($H43+AV$7&amp;#REF!),""))</f>
        <v/>
      </c>
      <c r="AW43" s="1" t="str">
        <f>IF($AF43="","",IF($AF43&gt;AW$7,VALUE($H43+AW$7&amp;#REF!),""))</f>
        <v/>
      </c>
      <c r="AX43" s="1" t="str">
        <f>IF($AF43="","",IF($AF43&gt;AX$7,VALUE($H43+AX$7&amp;#REF!),""))</f>
        <v/>
      </c>
      <c r="AY43" s="1" t="str">
        <f>IF($AF43="","",IF($AF43&gt;AY$7,VALUE($H43+AY$7&amp;#REF!),""))</f>
        <v/>
      </c>
      <c r="AZ43" s="1" t="str">
        <f>IF($AF43="","",IF($AF43&gt;AZ$7,VALUE($H43+AZ$7&amp;#REF!),""))</f>
        <v/>
      </c>
    </row>
    <row r="44" spans="2:52" ht="30" customHeight="1" x14ac:dyDescent="0.55000000000000004">
      <c r="B44" s="27"/>
      <c r="C44" s="28"/>
      <c r="E44" s="29"/>
      <c r="F44" s="28"/>
      <c r="I44" s="28"/>
      <c r="K44" s="29"/>
      <c r="L44" s="28"/>
      <c r="P44" s="2"/>
      <c r="Q44" s="2"/>
      <c r="R44" s="2"/>
      <c r="S44" s="30"/>
      <c r="T44" s="30"/>
      <c r="U44" s="30"/>
      <c r="V44" s="31"/>
      <c r="W44" s="32"/>
      <c r="X44" s="32"/>
      <c r="Y44" s="32"/>
      <c r="Z44" s="32"/>
      <c r="AA44" s="22"/>
      <c r="AB44" s="22"/>
      <c r="AC44" s="22"/>
      <c r="AE44" s="2" t="str">
        <f t="shared" si="2"/>
        <v/>
      </c>
      <c r="AF44" s="1" t="str">
        <f t="shared" si="3"/>
        <v/>
      </c>
      <c r="AH44" s="1" t="str">
        <f>IF(C44="","",VALUE(H44&amp;#REF!))</f>
        <v/>
      </c>
      <c r="AI44" s="1" t="str">
        <f>IF($AF44="","",IF($AF44&gt;AI$7,VALUE($H44+AI$7&amp;#REF!),""))</f>
        <v/>
      </c>
      <c r="AJ44" s="1" t="str">
        <f>IF($AF44="","",IF($AF44&gt;AJ$7,VALUE($H44+AJ$7&amp;#REF!),""))</f>
        <v/>
      </c>
      <c r="AK44" s="1" t="str">
        <f>IF($AF44="","",IF($AF44&gt;AK$7,VALUE($H44+AK$7&amp;#REF!),""))</f>
        <v/>
      </c>
      <c r="AL44" s="1" t="str">
        <f>IF($AF44="","",IF($AF44&gt;AL$7,VALUE($H44+AL$7&amp;#REF!),""))</f>
        <v/>
      </c>
      <c r="AM44" s="1" t="str">
        <f>IF($AF44="","",IF($AF44&gt;AM$7,VALUE($H44+AM$7&amp;#REF!),""))</f>
        <v/>
      </c>
      <c r="AN44" s="1" t="str">
        <f>IF($AF44="","",IF($AF44&gt;AN$7,VALUE($H44+AN$7&amp;#REF!),""))</f>
        <v/>
      </c>
      <c r="AO44" s="1" t="str">
        <f>IF($AF44="","",IF($AF44&gt;AO$7,VALUE($H44+AO$7&amp;#REF!),""))</f>
        <v/>
      </c>
      <c r="AP44" s="1" t="str">
        <f>IF($AF44="","",IF($AF44&gt;AP$7,VALUE($H44+AP$7&amp;#REF!),""))</f>
        <v/>
      </c>
      <c r="AQ44" s="1" t="str">
        <f>IF($AF44="","",IF($AF44&gt;AQ$7,VALUE($H44+AQ$7&amp;#REF!),""))</f>
        <v/>
      </c>
      <c r="AR44" s="1" t="str">
        <f>IF($AF44="","",IF($AF44&gt;AR$7,VALUE($H44+AR$7&amp;#REF!),""))</f>
        <v/>
      </c>
      <c r="AS44" s="1" t="str">
        <f>IF($AF44="","",IF($AF44&gt;AS$7,VALUE($H44+AS$7&amp;#REF!),""))</f>
        <v/>
      </c>
      <c r="AT44" s="1" t="str">
        <f>IF($AF44="","",IF($AF44&gt;AT$7,VALUE($H44+AT$7&amp;#REF!),""))</f>
        <v/>
      </c>
      <c r="AU44" s="1" t="str">
        <f>IF($AF44="","",IF($AF44&gt;AU$7,VALUE($H44+AU$7&amp;#REF!),""))</f>
        <v/>
      </c>
      <c r="AV44" s="1" t="str">
        <f>IF($AF44="","",IF($AF44&gt;AV$7,VALUE($H44+AV$7&amp;#REF!),""))</f>
        <v/>
      </c>
      <c r="AW44" s="1" t="str">
        <f>IF($AF44="","",IF($AF44&gt;AW$7,VALUE($H44+AW$7&amp;#REF!),""))</f>
        <v/>
      </c>
      <c r="AX44" s="1" t="str">
        <f>IF($AF44="","",IF($AF44&gt;AX$7,VALUE($H44+AX$7&amp;#REF!),""))</f>
        <v/>
      </c>
      <c r="AY44" s="1" t="str">
        <f>IF($AF44="","",IF($AF44&gt;AY$7,VALUE($H44+AY$7&amp;#REF!),""))</f>
        <v/>
      </c>
      <c r="AZ44" s="1" t="str">
        <f>IF($AF44="","",IF($AF44&gt;AZ$7,VALUE($H44+AZ$7&amp;#REF!),""))</f>
        <v/>
      </c>
    </row>
    <row r="45" spans="2:52" ht="30" customHeight="1" x14ac:dyDescent="0.55000000000000004">
      <c r="B45" s="27"/>
      <c r="C45" s="28"/>
      <c r="E45" s="29"/>
      <c r="F45" s="28"/>
      <c r="I45" s="28"/>
      <c r="K45" s="29"/>
      <c r="L45" s="28"/>
      <c r="P45" s="2"/>
      <c r="Q45" s="2"/>
      <c r="R45" s="2"/>
      <c r="S45" s="30"/>
      <c r="T45" s="30"/>
      <c r="U45" s="30"/>
      <c r="V45" s="31"/>
      <c r="W45" s="32"/>
      <c r="X45" s="32"/>
      <c r="Y45" s="32"/>
      <c r="Z45" s="32"/>
      <c r="AA45" s="22"/>
      <c r="AB45" s="22"/>
      <c r="AC45" s="22"/>
      <c r="AE45" s="2" t="str">
        <f t="shared" si="2"/>
        <v/>
      </c>
      <c r="AF45" s="1" t="str">
        <f t="shared" si="3"/>
        <v/>
      </c>
      <c r="AH45" s="1" t="str">
        <f>IF(C45="","",VALUE(H45&amp;#REF!))</f>
        <v/>
      </c>
      <c r="AI45" s="1" t="str">
        <f>IF($AF45="","",IF($AF45&gt;AI$7,VALUE($H45+AI$7&amp;#REF!),""))</f>
        <v/>
      </c>
      <c r="AJ45" s="1" t="str">
        <f>IF($AF45="","",IF($AF45&gt;AJ$7,VALUE($H45+AJ$7&amp;#REF!),""))</f>
        <v/>
      </c>
      <c r="AK45" s="1" t="str">
        <f>IF($AF45="","",IF($AF45&gt;AK$7,VALUE($H45+AK$7&amp;#REF!),""))</f>
        <v/>
      </c>
      <c r="AL45" s="1" t="str">
        <f>IF($AF45="","",IF($AF45&gt;AL$7,VALUE($H45+AL$7&amp;#REF!),""))</f>
        <v/>
      </c>
      <c r="AM45" s="1" t="str">
        <f>IF($AF45="","",IF($AF45&gt;AM$7,VALUE($H45+AM$7&amp;#REF!),""))</f>
        <v/>
      </c>
      <c r="AN45" s="1" t="str">
        <f>IF($AF45="","",IF($AF45&gt;AN$7,VALUE($H45+AN$7&amp;#REF!),""))</f>
        <v/>
      </c>
      <c r="AO45" s="1" t="str">
        <f>IF($AF45="","",IF($AF45&gt;AO$7,VALUE($H45+AO$7&amp;#REF!),""))</f>
        <v/>
      </c>
      <c r="AP45" s="1" t="str">
        <f>IF($AF45="","",IF($AF45&gt;AP$7,VALUE($H45+AP$7&amp;#REF!),""))</f>
        <v/>
      </c>
      <c r="AQ45" s="1" t="str">
        <f>IF($AF45="","",IF($AF45&gt;AQ$7,VALUE($H45+AQ$7&amp;#REF!),""))</f>
        <v/>
      </c>
      <c r="AR45" s="1" t="str">
        <f>IF($AF45="","",IF($AF45&gt;AR$7,VALUE($H45+AR$7&amp;#REF!),""))</f>
        <v/>
      </c>
      <c r="AS45" s="1" t="str">
        <f>IF($AF45="","",IF($AF45&gt;AS$7,VALUE($H45+AS$7&amp;#REF!),""))</f>
        <v/>
      </c>
      <c r="AT45" s="1" t="str">
        <f>IF($AF45="","",IF($AF45&gt;AT$7,VALUE($H45+AT$7&amp;#REF!),""))</f>
        <v/>
      </c>
      <c r="AU45" s="1" t="str">
        <f>IF($AF45="","",IF($AF45&gt;AU$7,VALUE($H45+AU$7&amp;#REF!),""))</f>
        <v/>
      </c>
      <c r="AV45" s="1" t="str">
        <f>IF($AF45="","",IF($AF45&gt;AV$7,VALUE($H45+AV$7&amp;#REF!),""))</f>
        <v/>
      </c>
      <c r="AW45" s="1" t="str">
        <f>IF($AF45="","",IF($AF45&gt;AW$7,VALUE($H45+AW$7&amp;#REF!),""))</f>
        <v/>
      </c>
      <c r="AX45" s="1" t="str">
        <f>IF($AF45="","",IF($AF45&gt;AX$7,VALUE($H45+AX$7&amp;#REF!),""))</f>
        <v/>
      </c>
      <c r="AY45" s="1" t="str">
        <f>IF($AF45="","",IF($AF45&gt;AY$7,VALUE($H45+AY$7&amp;#REF!),""))</f>
        <v/>
      </c>
      <c r="AZ45" s="1" t="str">
        <f>IF($AF45="","",IF($AF45&gt;AZ$7,VALUE($H45+AZ$7&amp;#REF!),""))</f>
        <v/>
      </c>
    </row>
    <row r="46" spans="2:52" ht="30" customHeight="1" x14ac:dyDescent="0.55000000000000004">
      <c r="B46" s="27"/>
      <c r="C46" s="28"/>
      <c r="E46" s="29"/>
      <c r="F46" s="28"/>
      <c r="I46" s="28"/>
      <c r="K46" s="29"/>
      <c r="L46" s="28"/>
      <c r="P46" s="2"/>
      <c r="Q46" s="2"/>
      <c r="R46" s="2"/>
      <c r="S46" s="30"/>
      <c r="T46" s="30"/>
      <c r="U46" s="30"/>
      <c r="V46" s="31"/>
      <c r="W46" s="32"/>
      <c r="X46" s="32"/>
      <c r="Y46" s="32"/>
      <c r="Z46" s="32"/>
      <c r="AA46" s="22"/>
      <c r="AB46" s="22"/>
      <c r="AC46" s="22"/>
      <c r="AE46" s="2" t="str">
        <f t="shared" si="2"/>
        <v/>
      </c>
      <c r="AF46" s="1" t="str">
        <f t="shared" si="3"/>
        <v/>
      </c>
      <c r="AH46" s="1" t="str">
        <f>IF(C46="","",VALUE(H46&amp;#REF!))</f>
        <v/>
      </c>
      <c r="AI46" s="1" t="str">
        <f>IF($AF46="","",IF($AF46&gt;AI$7,VALUE($H46+AI$7&amp;#REF!),""))</f>
        <v/>
      </c>
      <c r="AJ46" s="1" t="str">
        <f>IF($AF46="","",IF($AF46&gt;AJ$7,VALUE($H46+AJ$7&amp;#REF!),""))</f>
        <v/>
      </c>
      <c r="AK46" s="1" t="str">
        <f>IF($AF46="","",IF($AF46&gt;AK$7,VALUE($H46+AK$7&amp;#REF!),""))</f>
        <v/>
      </c>
      <c r="AL46" s="1" t="str">
        <f>IF($AF46="","",IF($AF46&gt;AL$7,VALUE($H46+AL$7&amp;#REF!),""))</f>
        <v/>
      </c>
      <c r="AM46" s="1" t="str">
        <f>IF($AF46="","",IF($AF46&gt;AM$7,VALUE($H46+AM$7&amp;#REF!),""))</f>
        <v/>
      </c>
      <c r="AN46" s="1" t="str">
        <f>IF($AF46="","",IF($AF46&gt;AN$7,VALUE($H46+AN$7&amp;#REF!),""))</f>
        <v/>
      </c>
      <c r="AO46" s="1" t="str">
        <f>IF($AF46="","",IF($AF46&gt;AO$7,VALUE($H46+AO$7&amp;#REF!),""))</f>
        <v/>
      </c>
      <c r="AP46" s="1" t="str">
        <f>IF($AF46="","",IF($AF46&gt;AP$7,VALUE($H46+AP$7&amp;#REF!),""))</f>
        <v/>
      </c>
      <c r="AQ46" s="1" t="str">
        <f>IF($AF46="","",IF($AF46&gt;AQ$7,VALUE($H46+AQ$7&amp;#REF!),""))</f>
        <v/>
      </c>
      <c r="AR46" s="1" t="str">
        <f>IF($AF46="","",IF($AF46&gt;AR$7,VALUE($H46+AR$7&amp;#REF!),""))</f>
        <v/>
      </c>
      <c r="AS46" s="1" t="str">
        <f>IF($AF46="","",IF($AF46&gt;AS$7,VALUE($H46+AS$7&amp;#REF!),""))</f>
        <v/>
      </c>
      <c r="AT46" s="1" t="str">
        <f>IF($AF46="","",IF($AF46&gt;AT$7,VALUE($H46+AT$7&amp;#REF!),""))</f>
        <v/>
      </c>
      <c r="AU46" s="1" t="str">
        <f>IF($AF46="","",IF($AF46&gt;AU$7,VALUE($H46+AU$7&amp;#REF!),""))</f>
        <v/>
      </c>
      <c r="AV46" s="1" t="str">
        <f>IF($AF46="","",IF($AF46&gt;AV$7,VALUE($H46+AV$7&amp;#REF!),""))</f>
        <v/>
      </c>
      <c r="AW46" s="1" t="str">
        <f>IF($AF46="","",IF($AF46&gt;AW$7,VALUE($H46+AW$7&amp;#REF!),""))</f>
        <v/>
      </c>
      <c r="AX46" s="1" t="str">
        <f>IF($AF46="","",IF($AF46&gt;AX$7,VALUE($H46+AX$7&amp;#REF!),""))</f>
        <v/>
      </c>
      <c r="AY46" s="1" t="str">
        <f>IF($AF46="","",IF($AF46&gt;AY$7,VALUE($H46+AY$7&amp;#REF!),""))</f>
        <v/>
      </c>
      <c r="AZ46" s="1" t="str">
        <f>IF($AF46="","",IF($AF46&gt;AZ$7,VALUE($H46+AZ$7&amp;#REF!),""))</f>
        <v/>
      </c>
    </row>
    <row r="47" spans="2:52" ht="30" customHeight="1" x14ac:dyDescent="0.55000000000000004">
      <c r="B47" s="27"/>
      <c r="C47" s="28"/>
      <c r="E47" s="29"/>
      <c r="F47" s="28"/>
      <c r="I47" s="28"/>
      <c r="K47" s="29"/>
      <c r="L47" s="28"/>
      <c r="P47" s="2"/>
      <c r="Q47" s="2"/>
      <c r="R47" s="2"/>
      <c r="S47" s="30"/>
      <c r="T47" s="30"/>
      <c r="U47" s="30"/>
      <c r="V47" s="31"/>
      <c r="W47" s="32"/>
      <c r="X47" s="32"/>
      <c r="Y47" s="32"/>
      <c r="Z47" s="32"/>
      <c r="AA47" s="22"/>
      <c r="AB47" s="22"/>
      <c r="AC47" s="22"/>
      <c r="AE47" s="2" t="str">
        <f t="shared" si="2"/>
        <v/>
      </c>
      <c r="AF47" s="1" t="str">
        <f t="shared" si="3"/>
        <v/>
      </c>
      <c r="AH47" s="1" t="str">
        <f>IF(C47="","",VALUE(H47&amp;#REF!))</f>
        <v/>
      </c>
      <c r="AI47" s="1" t="str">
        <f>IF($AF47="","",IF($AF47&gt;AI$7,VALUE($H47+AI$7&amp;#REF!),""))</f>
        <v/>
      </c>
      <c r="AJ47" s="1" t="str">
        <f>IF($AF47="","",IF($AF47&gt;AJ$7,VALUE($H47+AJ$7&amp;#REF!),""))</f>
        <v/>
      </c>
      <c r="AK47" s="1" t="str">
        <f>IF($AF47="","",IF($AF47&gt;AK$7,VALUE($H47+AK$7&amp;#REF!),""))</f>
        <v/>
      </c>
      <c r="AL47" s="1" t="str">
        <f>IF($AF47="","",IF($AF47&gt;AL$7,VALUE($H47+AL$7&amp;#REF!),""))</f>
        <v/>
      </c>
      <c r="AM47" s="1" t="str">
        <f>IF($AF47="","",IF($AF47&gt;AM$7,VALUE($H47+AM$7&amp;#REF!),""))</f>
        <v/>
      </c>
      <c r="AN47" s="1" t="str">
        <f>IF($AF47="","",IF($AF47&gt;AN$7,VALUE($H47+AN$7&amp;#REF!),""))</f>
        <v/>
      </c>
      <c r="AO47" s="1" t="str">
        <f>IF($AF47="","",IF($AF47&gt;AO$7,VALUE($H47+AO$7&amp;#REF!),""))</f>
        <v/>
      </c>
      <c r="AP47" s="1" t="str">
        <f>IF($AF47="","",IF($AF47&gt;AP$7,VALUE($H47+AP$7&amp;#REF!),""))</f>
        <v/>
      </c>
      <c r="AQ47" s="1" t="str">
        <f>IF($AF47="","",IF($AF47&gt;AQ$7,VALUE($H47+AQ$7&amp;#REF!),""))</f>
        <v/>
      </c>
      <c r="AR47" s="1" t="str">
        <f>IF($AF47="","",IF($AF47&gt;AR$7,VALUE($H47+AR$7&amp;#REF!),""))</f>
        <v/>
      </c>
      <c r="AS47" s="1" t="str">
        <f>IF($AF47="","",IF($AF47&gt;AS$7,VALUE($H47+AS$7&amp;#REF!),""))</f>
        <v/>
      </c>
      <c r="AT47" s="1" t="str">
        <f>IF($AF47="","",IF($AF47&gt;AT$7,VALUE($H47+AT$7&amp;#REF!),""))</f>
        <v/>
      </c>
      <c r="AU47" s="1" t="str">
        <f>IF($AF47="","",IF($AF47&gt;AU$7,VALUE($H47+AU$7&amp;#REF!),""))</f>
        <v/>
      </c>
      <c r="AV47" s="1" t="str">
        <f>IF($AF47="","",IF($AF47&gt;AV$7,VALUE($H47+AV$7&amp;#REF!),""))</f>
        <v/>
      </c>
      <c r="AW47" s="1" t="str">
        <f>IF($AF47="","",IF($AF47&gt;AW$7,VALUE($H47+AW$7&amp;#REF!),""))</f>
        <v/>
      </c>
      <c r="AX47" s="1" t="str">
        <f>IF($AF47="","",IF($AF47&gt;AX$7,VALUE($H47+AX$7&amp;#REF!),""))</f>
        <v/>
      </c>
      <c r="AY47" s="1" t="str">
        <f>IF($AF47="","",IF($AF47&gt;AY$7,VALUE($H47+AY$7&amp;#REF!),""))</f>
        <v/>
      </c>
      <c r="AZ47" s="1" t="str">
        <f>IF($AF47="","",IF($AF47&gt;AZ$7,VALUE($H47+AZ$7&amp;#REF!),""))</f>
        <v/>
      </c>
    </row>
  </sheetData>
  <sheetProtection selectLockedCells="1"/>
  <mergeCells count="79">
    <mergeCell ref="Y10:Z10"/>
    <mergeCell ref="Y9:Z9"/>
    <mergeCell ref="Y8:Z8"/>
    <mergeCell ref="C1:U1"/>
    <mergeCell ref="Y15:Z15"/>
    <mergeCell ref="Y14:Z14"/>
    <mergeCell ref="Y13:Z13"/>
    <mergeCell ref="Y12:Z12"/>
    <mergeCell ref="Y11:Z11"/>
    <mergeCell ref="C2:E3"/>
    <mergeCell ref="F2:F3"/>
    <mergeCell ref="I2:K3"/>
    <mergeCell ref="L2:L3"/>
    <mergeCell ref="R2:R3"/>
    <mergeCell ref="S2:U3"/>
    <mergeCell ref="V3:Z3"/>
    <mergeCell ref="Y22:Z22"/>
    <mergeCell ref="Y21:Z21"/>
    <mergeCell ref="Y20:Z20"/>
    <mergeCell ref="Y19:Z19"/>
    <mergeCell ref="Y18:Z18"/>
    <mergeCell ref="Y27:Z27"/>
    <mergeCell ref="Y26:Z26"/>
    <mergeCell ref="Y25:Z25"/>
    <mergeCell ref="Y24:Z24"/>
    <mergeCell ref="Y23:Z23"/>
    <mergeCell ref="Y32:Z32"/>
    <mergeCell ref="Y31:Z31"/>
    <mergeCell ref="Y30:Z30"/>
    <mergeCell ref="Y29:Z29"/>
    <mergeCell ref="Y28:Z28"/>
    <mergeCell ref="Y37:Z37"/>
    <mergeCell ref="Y36:Z36"/>
    <mergeCell ref="Y35:Z35"/>
    <mergeCell ref="Y34:Z34"/>
    <mergeCell ref="Y33:Z33"/>
    <mergeCell ref="R37:S37"/>
    <mergeCell ref="R31:S31"/>
    <mergeCell ref="R32:S32"/>
    <mergeCell ref="R33:S33"/>
    <mergeCell ref="R34:S34"/>
    <mergeCell ref="R35:S35"/>
    <mergeCell ref="R36:S36"/>
    <mergeCell ref="R30:S30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18:S18"/>
    <mergeCell ref="AB7:AC7"/>
    <mergeCell ref="R8:S8"/>
    <mergeCell ref="R9:S9"/>
    <mergeCell ref="R10:S10"/>
    <mergeCell ref="R11:S11"/>
    <mergeCell ref="R12:S12"/>
    <mergeCell ref="W6:W7"/>
    <mergeCell ref="R13:S13"/>
    <mergeCell ref="R14:S14"/>
    <mergeCell ref="R15:S15"/>
    <mergeCell ref="R16:S16"/>
    <mergeCell ref="R17:S17"/>
    <mergeCell ref="Y6:Z7"/>
    <mergeCell ref="Y17:Z17"/>
    <mergeCell ref="Y16:Z16"/>
    <mergeCell ref="V2:Z2"/>
    <mergeCell ref="B6:B7"/>
    <mergeCell ref="C6:F7"/>
    <mergeCell ref="I6:L7"/>
    <mergeCell ref="R6:U6"/>
    <mergeCell ref="V6:V7"/>
    <mergeCell ref="R7:S7"/>
    <mergeCell ref="X6:X7"/>
  </mergeCells>
  <phoneticPr fontId="2"/>
  <conditionalFormatting sqref="B9 B11 B13 B15 B17 B19 B21 B23 B25 B27 B29 B31 B33 B35 B37">
    <cfRule type="cellIs" dxfId="7" priority="18" stopIfTrue="1" operator="equal">
      <formula>"×"</formula>
    </cfRule>
  </conditionalFormatting>
  <conditionalFormatting sqref="C8:C47">
    <cfRule type="cellIs" dxfId="6" priority="1" stopIfTrue="1" operator="between">
      <formula>5</formula>
      <formula>28</formula>
    </cfRule>
  </conditionalFormatting>
  <conditionalFormatting sqref="I8:I47">
    <cfRule type="cellIs" dxfId="5" priority="2" stopIfTrue="1" operator="between">
      <formula>5</formula>
      <formula>29</formula>
    </cfRule>
  </conditionalFormatting>
  <conditionalFormatting sqref="W8:Y37">
    <cfRule type="expression" priority="3" stopIfTrue="1">
      <formula>$AE8=""</formula>
    </cfRule>
    <cfRule type="expression" dxfId="4" priority="4" stopIfTrue="1">
      <formula>$AE8&gt;2</formula>
    </cfRule>
    <cfRule type="cellIs" dxfId="3" priority="5" stopIfTrue="1" operator="greaterThan">
      <formula>0</formula>
    </cfRule>
  </conditionalFormatting>
  <conditionalFormatting sqref="W38:Z47">
    <cfRule type="expression" priority="12" stopIfTrue="1">
      <formula>$AE38=""</formula>
    </cfRule>
    <cfRule type="expression" dxfId="2" priority="13" stopIfTrue="1">
      <formula>$AE38&gt;2</formula>
    </cfRule>
    <cfRule type="cellIs" dxfId="1" priority="14" stopIfTrue="1" operator="greaterThan">
      <formula>0</formula>
    </cfRule>
  </conditionalFormatting>
  <conditionalFormatting sqref="AA8:AC47">
    <cfRule type="cellIs" dxfId="0" priority="16" stopIfTrue="1" operator="greaterThan">
      <formula>0</formula>
    </cfRule>
  </conditionalFormatting>
  <dataValidations count="3">
    <dataValidation type="list" allowBlank="1" showInputMessage="1" showErrorMessage="1" sqref="V8:V37" xr:uid="{4E922387-C891-4A83-851C-4A37949CEF1D}">
      <formula1>車種</formula1>
    </dataValidation>
    <dataValidation type="list" allowBlank="1" showInputMessage="1" showErrorMessage="1" sqref="V38:V47" xr:uid="{B5656149-3840-43C9-A784-CB426372C3FB}">
      <formula1>$AG$8:$AG$14</formula1>
    </dataValidation>
    <dataValidation type="list" allowBlank="1" showInputMessage="1" showErrorMessage="1" sqref="W8:W37" xr:uid="{1A2AF42E-940F-46D8-AA0D-5FF097CBF2D3}">
      <formula1>$AJ$8:$AJ$13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4" orientation="portrait" r:id="rId1"/>
  <headerFooter alignWithMargins="0"/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B45BE-65DF-43DD-97AF-8CEB97D3B44E}">
  <dimension ref="B2:H19"/>
  <sheetViews>
    <sheetView topLeftCell="A4" workbookViewId="0">
      <selection activeCell="H20" sqref="H20"/>
    </sheetView>
  </sheetViews>
  <sheetFormatPr defaultRowHeight="18" x14ac:dyDescent="0.55000000000000004"/>
  <sheetData>
    <row r="2" spans="2:8" x14ac:dyDescent="0.55000000000000004">
      <c r="B2" s="39" t="s">
        <v>39</v>
      </c>
      <c r="C2" s="39" t="s">
        <v>32</v>
      </c>
      <c r="D2" s="39"/>
      <c r="E2" s="39"/>
    </row>
    <row r="3" spans="2:8" x14ac:dyDescent="0.55000000000000004">
      <c r="B3" s="40"/>
      <c r="C3" s="40"/>
      <c r="D3" s="40"/>
      <c r="E3" s="40"/>
    </row>
    <row r="4" spans="2:8" x14ac:dyDescent="0.55000000000000004">
      <c r="B4" s="1" t="s">
        <v>20</v>
      </c>
      <c r="C4" s="1" t="s">
        <v>26</v>
      </c>
    </row>
    <row r="5" spans="2:8" x14ac:dyDescent="0.55000000000000004">
      <c r="B5" s="1" t="s">
        <v>23</v>
      </c>
      <c r="C5" s="1" t="s">
        <v>29</v>
      </c>
    </row>
    <row r="6" spans="2:8" x14ac:dyDescent="0.55000000000000004">
      <c r="B6" s="1"/>
      <c r="C6" s="1" t="s">
        <v>32</v>
      </c>
    </row>
    <row r="7" spans="2:8" x14ac:dyDescent="0.55000000000000004">
      <c r="B7" s="1"/>
      <c r="C7" s="1" t="s">
        <v>35</v>
      </c>
    </row>
    <row r="8" spans="2:8" x14ac:dyDescent="0.55000000000000004">
      <c r="B8" s="1"/>
      <c r="C8" s="1"/>
    </row>
    <row r="9" spans="2:8" x14ac:dyDescent="0.55000000000000004">
      <c r="B9" s="1"/>
      <c r="C9" s="1"/>
    </row>
    <row r="13" spans="2:8" x14ac:dyDescent="0.55000000000000004">
      <c r="C13" s="33" t="s">
        <v>40</v>
      </c>
      <c r="D13" s="33" t="s">
        <v>41</v>
      </c>
      <c r="E13" s="33" t="s">
        <v>42</v>
      </c>
      <c r="F13" s="33" t="s">
        <v>43</v>
      </c>
      <c r="G13" s="33" t="s">
        <v>44</v>
      </c>
      <c r="H13" s="33"/>
    </row>
    <row r="14" spans="2:8" x14ac:dyDescent="0.55000000000000004">
      <c r="C14" s="1" t="s">
        <v>34</v>
      </c>
      <c r="D14" s="1" t="s">
        <v>34</v>
      </c>
      <c r="E14" s="1" t="s">
        <v>22</v>
      </c>
      <c r="F14" s="1" t="s">
        <v>22</v>
      </c>
      <c r="G14" s="1" t="s">
        <v>22</v>
      </c>
      <c r="H14" s="1"/>
    </row>
    <row r="15" spans="2:8" x14ac:dyDescent="0.55000000000000004">
      <c r="C15" s="1" t="s">
        <v>37</v>
      </c>
      <c r="D15" s="1" t="s">
        <v>37</v>
      </c>
      <c r="E15" s="1" t="s">
        <v>25</v>
      </c>
      <c r="F15" s="1" t="s">
        <v>25</v>
      </c>
      <c r="G15" s="1" t="s">
        <v>25</v>
      </c>
      <c r="H15" s="1"/>
    </row>
    <row r="16" spans="2:8" x14ac:dyDescent="0.55000000000000004">
      <c r="C16" s="1"/>
      <c r="D16" s="1"/>
      <c r="E16" s="1" t="s">
        <v>28</v>
      </c>
      <c r="F16" s="1" t="s">
        <v>28</v>
      </c>
      <c r="G16" s="1" t="s">
        <v>28</v>
      </c>
      <c r="H16" s="1"/>
    </row>
    <row r="17" spans="3:8" x14ac:dyDescent="0.55000000000000004">
      <c r="C17" s="1"/>
      <c r="D17" s="1"/>
      <c r="E17" s="1" t="s">
        <v>31</v>
      </c>
      <c r="F17" s="1" t="s">
        <v>31</v>
      </c>
      <c r="G17" s="1" t="s">
        <v>31</v>
      </c>
      <c r="H17" s="1"/>
    </row>
    <row r="18" spans="3:8" x14ac:dyDescent="0.55000000000000004">
      <c r="E18" s="1"/>
      <c r="F18" s="1"/>
      <c r="G18" s="1"/>
      <c r="H18" s="1"/>
    </row>
    <row r="19" spans="3:8" x14ac:dyDescent="0.55000000000000004">
      <c r="E19" s="1"/>
      <c r="F19" s="1"/>
      <c r="G19" s="1"/>
      <c r="H19" s="1"/>
    </row>
  </sheetData>
  <sheetProtection sheet="1" objects="1" scenarios="1"/>
  <mergeCells count="4">
    <mergeCell ref="B2:B3"/>
    <mergeCell ref="C2:C3"/>
    <mergeCell ref="D2:D3"/>
    <mergeCell ref="E2:E3"/>
  </mergeCells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A2E4C3F1016C14CBE559C1B57C7C2E9" ma:contentTypeVersion="8" ma:contentTypeDescription="新しいドキュメントを作成します。" ma:contentTypeScope="" ma:versionID="8161bc98706079900b61c4e8bddcf920">
  <xsd:schema xmlns:xsd="http://www.w3.org/2001/XMLSchema" xmlns:xs="http://www.w3.org/2001/XMLSchema" xmlns:p="http://schemas.microsoft.com/office/2006/metadata/properties" xmlns:ns2="2a99241f-54d5-4164-8ef0-e2e3a064f861" targetNamespace="http://schemas.microsoft.com/office/2006/metadata/properties" ma:root="true" ma:fieldsID="65560f82edac6eba497e07f1c0ee4b80" ns2:_="">
    <xsd:import namespace="2a99241f-54d5-4164-8ef0-e2e3a064f8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9241f-54d5-4164-8ef0-e2e3a064f8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F9BD04-CC6D-45B6-B866-7898E414B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9241f-54d5-4164-8ef0-e2e3a064f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6A6CB5-3079-4317-9289-DB3C31E8C0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729A8C-46E6-45D8-B6A0-B2BD23F90A1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ホール車両スケジュール表(1日目)</vt:lpstr>
      <vt:lpstr>設定用</vt:lpstr>
      <vt:lpstr>_1㌧車</vt:lpstr>
      <vt:lpstr>_2㌧車</vt:lpstr>
      <vt:lpstr>_3㌧車</vt:lpstr>
      <vt:lpstr>a.3㌧車</vt:lpstr>
      <vt:lpstr>b.2㌧車</vt:lpstr>
      <vt:lpstr>c.1㌧車</vt:lpstr>
      <vt:lpstr>d.ハイエース</vt:lpstr>
      <vt:lpstr>e.乗用車</vt:lpstr>
      <vt:lpstr>f.軽自動車</vt:lpstr>
      <vt:lpstr>ハイエース</vt:lpstr>
      <vt:lpstr>軽自動車</vt:lpstr>
      <vt:lpstr>車種</vt:lpstr>
      <vt:lpstr>乗用車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</dc:creator>
  <cp:keywords/>
  <dc:description/>
  <cp:lastModifiedBy>萩原 通友</cp:lastModifiedBy>
  <cp:revision/>
  <dcterms:created xsi:type="dcterms:W3CDTF">2018-10-29T12:31:35Z</dcterms:created>
  <dcterms:modified xsi:type="dcterms:W3CDTF">2024-12-28T06:20:49Z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0x0101000A2E4C3F1016C14CBE559C1B57C7C2E9</vt:lpwstr>
  </property>
</Properties>
</file>